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codeName="ThisWorkbook"/>
  <mc:AlternateContent xmlns:mc="http://schemas.openxmlformats.org/markup-compatibility/2006">
    <mc:Choice Requires="x15">
      <x15ac:absPath xmlns:x15ac="http://schemas.microsoft.com/office/spreadsheetml/2010/11/ac" url="https://jpfgojp.sharepoint.com/sites/p/Document/地域戦略課(PJ)/M．プログラム編成/R5プログラム編成/02 ガイドライン・手引・申請要領/04_3　申請要領/05_各部課決済了データ/R5_申請書類/Q-TPS/Q-TPS2023_ja/"/>
    </mc:Choice>
  </mc:AlternateContent>
  <xr:revisionPtr revIDLastSave="6" documentId="13_ncr:1_{B100BB46-8C29-4814-B52C-BA1E61E854DC}" xr6:coauthVersionLast="47" xr6:coauthVersionMax="47" xr10:uidLastSave="{33E1EC75-6E4A-4791-B494-1346689511E7}"/>
  <workbookProtection lockStructure="1"/>
  <bookViews>
    <workbookView xWindow="3945" yWindow="540" windowWidth="22530" windowHeight="12975" xr2:uid="{00000000-000D-0000-FFFF-FFFF00000000}"/>
  </bookViews>
  <sheets>
    <sheet name="Page 1" sheetId="1" r:id="rId1"/>
    <sheet name="Page 2" sheetId="4" r:id="rId2"/>
    <sheet name="Page 3" sheetId="5" r:id="rId3"/>
  </sheets>
  <definedNames>
    <definedName name="_xlnm.Print_Area" localSheetId="0">'Page 1'!$A$1:$C$49</definedName>
    <definedName name="_xlnm.Print_Area" localSheetId="1">'Page 2'!$A$1:$C$42</definedName>
    <definedName name="_xlnm.Print_Area" localSheetId="2">'Page 3'!$A$1:$E$28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9" i="4" l="1"/>
  <c r="C8" i="4"/>
  <c r="C7" i="4"/>
  <c r="E23" i="5"/>
  <c r="E22" i="5"/>
  <c r="E21" i="5"/>
  <c r="E20" i="5"/>
  <c r="E19" i="5"/>
  <c r="E18" i="5"/>
  <c r="E16" i="5"/>
  <c r="D17" i="5" s="1"/>
  <c r="E14" i="5"/>
  <c r="D15" i="5" s="1"/>
  <c r="D24" i="5"/>
  <c r="C24" i="5"/>
  <c r="B24" i="5"/>
  <c r="K2" i="5"/>
  <c r="C17" i="5" l="1"/>
  <c r="B17" i="5"/>
  <c r="E24" i="5"/>
  <c r="C15" i="5"/>
  <c r="B15" i="5"/>
  <c r="E17" i="5" l="1"/>
  <c r="E15" i="5"/>
</calcChain>
</file>

<file path=xl/sharedStrings.xml><?xml version="1.0" encoding="utf-8"?>
<sst xmlns="http://schemas.openxmlformats.org/spreadsheetml/2006/main" count="180" uniqueCount="160">
  <si>
    <t>国際交流基金　翻訳出版助成プログラム　企画書</t>
    <rPh sb="0" eb="2">
      <t>コクサイ</t>
    </rPh>
    <rPh sb="2" eb="4">
      <t>コウリュウ</t>
    </rPh>
    <rPh sb="4" eb="6">
      <t>キキン</t>
    </rPh>
    <rPh sb="7" eb="9">
      <t>ホンヤク</t>
    </rPh>
    <rPh sb="9" eb="11">
      <t>シュッパン</t>
    </rPh>
    <rPh sb="11" eb="13">
      <t>ジョセイ</t>
    </rPh>
    <rPh sb="19" eb="22">
      <t>キカクショ</t>
    </rPh>
    <phoneticPr fontId="1"/>
  </si>
  <si>
    <t>申請日：YYYY/MM/DD</t>
    <phoneticPr fontId="1"/>
  </si>
  <si>
    <t>１　申請機関</t>
    <phoneticPr fontId="2"/>
  </si>
  <si>
    <t xml:space="preserve"> (1) 出版社名</t>
    <phoneticPr fontId="1"/>
  </si>
  <si>
    <t>a. アルファベット表記</t>
    <rPh sb="10" eb="12">
      <t>ヒョウキ</t>
    </rPh>
    <phoneticPr fontId="2"/>
  </si>
  <si>
    <t>企画書の記入欄に書ききれない場合には、別紙を添付してください</t>
    <rPh sb="0" eb="3">
      <t>キカクショ</t>
    </rPh>
    <phoneticPr fontId="1"/>
  </si>
  <si>
    <t>b. 英語名称</t>
    <rPh sb="3" eb="5">
      <t>エイゴ</t>
    </rPh>
    <rPh sb="5" eb="7">
      <t>メイショウ</t>
    </rPh>
    <phoneticPr fontId="2"/>
  </si>
  <si>
    <t xml:space="preserve"> (2) 国名</t>
    <rPh sb="5" eb="6">
      <t>クニ</t>
    </rPh>
    <rPh sb="6" eb="7">
      <t>メイ</t>
    </rPh>
    <phoneticPr fontId="2"/>
  </si>
  <si>
    <t xml:space="preserve">２　事業内容 </t>
    <rPh sb="2" eb="4">
      <t>ジギョウ</t>
    </rPh>
    <rPh sb="4" eb="6">
      <t>ナイヨウ</t>
    </rPh>
    <phoneticPr fontId="2"/>
  </si>
  <si>
    <t xml:space="preserve"> (1) 申請図書名</t>
    <rPh sb="5" eb="7">
      <t>シンセイ</t>
    </rPh>
    <rPh sb="7" eb="9">
      <t>トショ</t>
    </rPh>
    <rPh sb="9" eb="10">
      <t>メイ</t>
    </rPh>
    <phoneticPr fontId="2"/>
  </si>
  <si>
    <t>a. 予定タイトル（原語）</t>
    <rPh sb="3" eb="5">
      <t>ヨテイ</t>
    </rPh>
    <rPh sb="10" eb="12">
      <t>ゲンゴ</t>
    </rPh>
    <phoneticPr fontId="2"/>
  </si>
  <si>
    <t>b. 日本語原典タイトル</t>
    <rPh sb="3" eb="6">
      <t>ニホンゴ</t>
    </rPh>
    <rPh sb="6" eb="8">
      <t>ゲンテン</t>
    </rPh>
    <phoneticPr fontId="2"/>
  </si>
  <si>
    <t>c. 日本語原典著者名</t>
    <rPh sb="3" eb="6">
      <t>ニホンゴ</t>
    </rPh>
    <rPh sb="6" eb="8">
      <t>ゲンテン</t>
    </rPh>
    <rPh sb="8" eb="11">
      <t>チョシャメイ</t>
    </rPh>
    <phoneticPr fontId="2"/>
  </si>
  <si>
    <t>（2）日本語原典情報</t>
    <rPh sb="3" eb="6">
      <t>ニホンゴ</t>
    </rPh>
    <rPh sb="6" eb="8">
      <t>ゲンテン</t>
    </rPh>
    <rPh sb="8" eb="10">
      <t>ジョウホウ</t>
    </rPh>
    <phoneticPr fontId="1"/>
  </si>
  <si>
    <t>a. 原典出版社名</t>
    <rPh sb="3" eb="5">
      <t>ゲンテン</t>
    </rPh>
    <rPh sb="5" eb="8">
      <t>シュッパンシャ</t>
    </rPh>
    <rPh sb="8" eb="9">
      <t>メイ</t>
    </rPh>
    <phoneticPr fontId="1"/>
  </si>
  <si>
    <t>b. 原典刊行年</t>
    <rPh sb="3" eb="5">
      <t>ゲンテン</t>
    </rPh>
    <rPh sb="5" eb="7">
      <t>カンコウ</t>
    </rPh>
    <rPh sb="7" eb="8">
      <t>ネン</t>
    </rPh>
    <phoneticPr fontId="1"/>
  </si>
  <si>
    <t>c. 著作権保持者</t>
    <rPh sb="3" eb="6">
      <t>チョサクケン</t>
    </rPh>
    <rPh sb="6" eb="9">
      <t>ホジシャ</t>
    </rPh>
    <phoneticPr fontId="1"/>
  </si>
  <si>
    <r>
      <t>（3）</t>
    </r>
    <r>
      <rPr>
        <b/>
        <sz val="12"/>
        <color indexed="8"/>
        <rFont val="メイリオ"/>
        <family val="3"/>
        <charset val="128"/>
      </rPr>
      <t>原典からの直訳/重訳の別</t>
    </r>
    <rPh sb="3" eb="5">
      <t>ゲンテン</t>
    </rPh>
    <rPh sb="8" eb="10">
      <t>チョクヤク</t>
    </rPh>
    <rPh sb="11" eb="13">
      <t>ジュウヤク</t>
    </rPh>
    <rPh sb="14" eb="15">
      <t>ベツ</t>
    </rPh>
    <phoneticPr fontId="1"/>
  </si>
  <si>
    <t>（4）底本情報(重訳の場合）</t>
    <rPh sb="3" eb="5">
      <t>テイホン</t>
    </rPh>
    <rPh sb="5" eb="7">
      <t>ジョウホウ</t>
    </rPh>
    <rPh sb="8" eb="10">
      <t>ジュウヤク</t>
    </rPh>
    <rPh sb="11" eb="13">
      <t>バアイ</t>
    </rPh>
    <phoneticPr fontId="1"/>
  </si>
  <si>
    <t>a. 底本言語</t>
    <rPh sb="3" eb="5">
      <t>テイホン</t>
    </rPh>
    <rPh sb="5" eb="7">
      <t>ゲンゴ</t>
    </rPh>
    <phoneticPr fontId="1"/>
  </si>
  <si>
    <t>b. 底本タイトル</t>
    <rPh sb="3" eb="5">
      <t>テイホン</t>
    </rPh>
    <phoneticPr fontId="1"/>
  </si>
  <si>
    <t>c. 底本翻訳者名</t>
    <rPh sb="3" eb="4">
      <t>ソコ</t>
    </rPh>
    <rPh sb="4" eb="5">
      <t>ホン</t>
    </rPh>
    <rPh sb="5" eb="8">
      <t>ホンヤクシャ</t>
    </rPh>
    <rPh sb="8" eb="9">
      <t>メイ</t>
    </rPh>
    <phoneticPr fontId="1"/>
  </si>
  <si>
    <t>d. 底本出版社名</t>
    <rPh sb="3" eb="4">
      <t>ソコ</t>
    </rPh>
    <rPh sb="4" eb="5">
      <t>ホン</t>
    </rPh>
    <rPh sb="5" eb="8">
      <t>シュッパンシャ</t>
    </rPh>
    <rPh sb="8" eb="9">
      <t>メイ</t>
    </rPh>
    <phoneticPr fontId="1"/>
  </si>
  <si>
    <t>e. 底本出版国名</t>
    <rPh sb="3" eb="4">
      <t>ソコ</t>
    </rPh>
    <rPh sb="4" eb="5">
      <t>ホン</t>
    </rPh>
    <rPh sb="5" eb="7">
      <t>シュッパン</t>
    </rPh>
    <rPh sb="7" eb="8">
      <t>クニ</t>
    </rPh>
    <rPh sb="8" eb="9">
      <t>メイ</t>
    </rPh>
    <phoneticPr fontId="1"/>
  </si>
  <si>
    <t>f. 底本刊行年</t>
    <rPh sb="3" eb="4">
      <t>ソコ</t>
    </rPh>
    <rPh sb="4" eb="5">
      <t>ホン</t>
    </rPh>
    <rPh sb="5" eb="7">
      <t>カンコウ</t>
    </rPh>
    <rPh sb="7" eb="8">
      <t>ネン</t>
    </rPh>
    <phoneticPr fontId="1"/>
  </si>
  <si>
    <r>
      <t xml:space="preserve"> (5) 国際交流基金の翻訳推薦著作リストの掲載作品か否か。
</t>
    </r>
    <r>
      <rPr>
        <b/>
        <sz val="8"/>
        <color indexed="8"/>
        <rFont val="メイリオ"/>
        <family val="3"/>
        <charset val="128"/>
      </rPr>
      <t>・Worth Sharing - A Selection of Japanese Books Recommended for Translation
・Lifelong Favorites - Selections from the Bookshelves of Young Readers in Japan</t>
    </r>
    <rPh sb="5" eb="7">
      <t>コクサイ</t>
    </rPh>
    <rPh sb="7" eb="9">
      <t>コウリュウ</t>
    </rPh>
    <rPh sb="9" eb="11">
      <t>キキン</t>
    </rPh>
    <rPh sb="12" eb="14">
      <t>ホンヤク</t>
    </rPh>
    <rPh sb="16" eb="18">
      <t>チョサク</t>
    </rPh>
    <rPh sb="22" eb="24">
      <t>ケイサイ</t>
    </rPh>
    <rPh sb="24" eb="26">
      <t>サクヒン</t>
    </rPh>
    <rPh sb="27" eb="28">
      <t>イナ</t>
    </rPh>
    <phoneticPr fontId="1"/>
  </si>
  <si>
    <t xml:space="preserve"> (6) 過去に同じ言語による翻訳図書が刊行されている場合、記載してください。</t>
  </si>
  <si>
    <t>a. 既刊翻訳書タイトル</t>
    <rPh sb="3" eb="5">
      <t>キカン</t>
    </rPh>
    <rPh sb="5" eb="7">
      <t>ホンヤク</t>
    </rPh>
    <rPh sb="7" eb="8">
      <t>ショ</t>
    </rPh>
    <phoneticPr fontId="1"/>
  </si>
  <si>
    <t>b. 既刊翻訳書翻訳者名</t>
    <rPh sb="3" eb="5">
      <t>キカン</t>
    </rPh>
    <rPh sb="5" eb="7">
      <t>ホンヤク</t>
    </rPh>
    <rPh sb="7" eb="8">
      <t>ショ</t>
    </rPh>
    <rPh sb="8" eb="11">
      <t>ホンヤクシャ</t>
    </rPh>
    <rPh sb="11" eb="12">
      <t>メイ</t>
    </rPh>
    <phoneticPr fontId="1"/>
  </si>
  <si>
    <t>c. 既刊翻訳書出版社名</t>
    <rPh sb="3" eb="5">
      <t>キカン</t>
    </rPh>
    <rPh sb="5" eb="7">
      <t>ホンヤク</t>
    </rPh>
    <rPh sb="7" eb="8">
      <t>ショ</t>
    </rPh>
    <rPh sb="8" eb="11">
      <t>シュッパンシャ</t>
    </rPh>
    <rPh sb="11" eb="12">
      <t>メイ</t>
    </rPh>
    <phoneticPr fontId="1"/>
  </si>
  <si>
    <t>d. 既刊翻訳書出版国名</t>
    <rPh sb="3" eb="5">
      <t>キカン</t>
    </rPh>
    <rPh sb="5" eb="7">
      <t>ホンヤク</t>
    </rPh>
    <rPh sb="7" eb="8">
      <t>ショ</t>
    </rPh>
    <rPh sb="8" eb="10">
      <t>シュッパン</t>
    </rPh>
    <rPh sb="10" eb="11">
      <t>クニ</t>
    </rPh>
    <rPh sb="11" eb="12">
      <t>メイ</t>
    </rPh>
    <phoneticPr fontId="1"/>
  </si>
  <si>
    <t>e. 既刊翻訳書刊行年</t>
    <rPh sb="3" eb="5">
      <t>キカン</t>
    </rPh>
    <rPh sb="5" eb="7">
      <t>ホンヤク</t>
    </rPh>
    <rPh sb="7" eb="8">
      <t>ショ</t>
    </rPh>
    <rPh sb="8" eb="10">
      <t>カンコウ</t>
    </rPh>
    <rPh sb="10" eb="11">
      <t>ネン</t>
    </rPh>
    <phoneticPr fontId="1"/>
  </si>
  <si>
    <t>（7）出版計画</t>
    <rPh sb="3" eb="5">
      <t>シュッパン</t>
    </rPh>
    <rPh sb="5" eb="7">
      <t>ケイカク</t>
    </rPh>
    <phoneticPr fontId="1"/>
  </si>
  <si>
    <t>a. 翻訳者名</t>
    <rPh sb="3" eb="6">
      <t>ホンヤクシャ</t>
    </rPh>
    <rPh sb="6" eb="7">
      <t>メイ</t>
    </rPh>
    <phoneticPr fontId="1"/>
  </si>
  <si>
    <t>翻訳者名を入力のうえ、略歴を添付してください。</t>
    <rPh sb="11" eb="13">
      <t>リャクレキ</t>
    </rPh>
    <rPh sb="14" eb="16">
      <t>テンプ</t>
    </rPh>
    <phoneticPr fontId="1"/>
  </si>
  <si>
    <t>b. 監修者・校閲者名</t>
    <rPh sb="3" eb="6">
      <t>カンシュウシャ</t>
    </rPh>
    <rPh sb="7" eb="9">
      <t>コウエツ</t>
    </rPh>
    <rPh sb="9" eb="10">
      <t>シャ</t>
    </rPh>
    <rPh sb="10" eb="11">
      <t>メイ</t>
    </rPh>
    <phoneticPr fontId="1"/>
  </si>
  <si>
    <t>監修者・校閲者名を入力のうえ、略歴を添付してください。</t>
    <rPh sb="15" eb="17">
      <t>リャクレキ</t>
    </rPh>
    <rPh sb="18" eb="20">
      <t>テンプ</t>
    </rPh>
    <phoneticPr fontId="1"/>
  </si>
  <si>
    <t>c. 翻訳権取得</t>
    <rPh sb="3" eb="5">
      <t>ホンヤク</t>
    </rPh>
    <rPh sb="5" eb="6">
      <t>ケン</t>
    </rPh>
    <rPh sb="6" eb="8">
      <t>シュトク</t>
    </rPh>
    <phoneticPr fontId="1"/>
  </si>
  <si>
    <t>　※ 取得していない場合、その理由</t>
    <rPh sb="3" eb="5">
      <t>シュトク</t>
    </rPh>
    <rPh sb="10" eb="12">
      <t>バアイ</t>
    </rPh>
    <rPh sb="15" eb="17">
      <t>リユウ</t>
    </rPh>
    <phoneticPr fontId="1"/>
  </si>
  <si>
    <t>d. 出版予定形態</t>
    <rPh sb="3" eb="5">
      <t>シュッパン</t>
    </rPh>
    <rPh sb="5" eb="7">
      <t>ヨテイ</t>
    </rPh>
    <rPh sb="7" eb="9">
      <t>ケイタイ</t>
    </rPh>
    <phoneticPr fontId="1"/>
  </si>
  <si>
    <t>　　ハードカバー　　　　　　</t>
    <phoneticPr fontId="1"/>
  </si>
  <si>
    <t>　　ペーパーバック</t>
    <phoneticPr fontId="3"/>
  </si>
  <si>
    <t>　　E-Book</t>
    <phoneticPr fontId="3"/>
  </si>
  <si>
    <t>　　オーディオブック</t>
    <phoneticPr fontId="3"/>
  </si>
  <si>
    <t>e. 初版予定部数
（E-Book・オーディオブックは販売予想部数を記入）</t>
    <rPh sb="3" eb="5">
      <t>ショハン</t>
    </rPh>
    <rPh sb="5" eb="7">
      <t>ヨテイ</t>
    </rPh>
    <rPh sb="7" eb="9">
      <t>ブスウ</t>
    </rPh>
    <rPh sb="27" eb="29">
      <t>ハンバイ</t>
    </rPh>
    <rPh sb="29" eb="31">
      <t>ヨソウ</t>
    </rPh>
    <rPh sb="31" eb="33">
      <t>ブスウ</t>
    </rPh>
    <rPh sb="34" eb="36">
      <t>キニュウ</t>
    </rPh>
    <phoneticPr fontId="1"/>
  </si>
  <si>
    <t>f. 予定頁数</t>
    <rPh sb="3" eb="5">
      <t>ヨテイ</t>
    </rPh>
    <rPh sb="5" eb="6">
      <t>ページ</t>
    </rPh>
    <rPh sb="6" eb="7">
      <t>スウ</t>
    </rPh>
    <phoneticPr fontId="1"/>
  </si>
  <si>
    <t>g. 解説・序文・あとがき追加</t>
    <rPh sb="3" eb="5">
      <t>カイセツ</t>
    </rPh>
    <rPh sb="6" eb="8">
      <t>ジョブン</t>
    </rPh>
    <rPh sb="13" eb="15">
      <t>ツイカ</t>
    </rPh>
    <phoneticPr fontId="1"/>
  </si>
  <si>
    <t xml:space="preserve">  ※有りの場合、執筆者名等詳細</t>
    <rPh sb="3" eb="4">
      <t>ア</t>
    </rPh>
    <rPh sb="6" eb="8">
      <t>バアイ</t>
    </rPh>
    <rPh sb="9" eb="12">
      <t>シッピツシャ</t>
    </rPh>
    <rPh sb="12" eb="13">
      <t>メイ</t>
    </rPh>
    <rPh sb="13" eb="14">
      <t>トウ</t>
    </rPh>
    <rPh sb="14" eb="16">
      <t>ショウサイ</t>
    </rPh>
    <phoneticPr fontId="1"/>
  </si>
  <si>
    <t>h. アンソロジーか否か</t>
    <rPh sb="10" eb="11">
      <t>イナ</t>
    </rPh>
    <phoneticPr fontId="1"/>
  </si>
  <si>
    <t>　※ 該当する場合、詳細</t>
    <rPh sb="3" eb="5">
      <t>ガイトウ</t>
    </rPh>
    <rPh sb="7" eb="9">
      <t>バアイ</t>
    </rPh>
    <rPh sb="10" eb="12">
      <t>ショウサイ</t>
    </rPh>
    <phoneticPr fontId="1"/>
  </si>
  <si>
    <t>翻訳書目次等、構成のわかる資料を添付してください。</t>
    <rPh sb="0" eb="2">
      <t>ホンヤク</t>
    </rPh>
    <rPh sb="2" eb="3">
      <t>ショ</t>
    </rPh>
    <rPh sb="3" eb="5">
      <t>モクジ</t>
    </rPh>
    <rPh sb="5" eb="6">
      <t>トウ</t>
    </rPh>
    <rPh sb="7" eb="9">
      <t>コウセイ</t>
    </rPh>
    <rPh sb="13" eb="15">
      <t>シリョウ</t>
    </rPh>
    <rPh sb="16" eb="18">
      <t>テンプ</t>
    </rPh>
    <phoneticPr fontId="1"/>
  </si>
  <si>
    <t xml:space="preserve"> (8) 販売・頒布計画</t>
    <rPh sb="5" eb="7">
      <t>ハンバイ</t>
    </rPh>
    <rPh sb="8" eb="10">
      <t>ハンプ</t>
    </rPh>
    <rPh sb="10" eb="12">
      <t>ケイカク</t>
    </rPh>
    <phoneticPr fontId="1"/>
  </si>
  <si>
    <t>a. 予価（現地通貨）</t>
    <rPh sb="3" eb="5">
      <t>ヨカ</t>
    </rPh>
    <rPh sb="6" eb="8">
      <t>ゲンチ</t>
    </rPh>
    <rPh sb="8" eb="10">
      <t>ツウカ</t>
    </rPh>
    <phoneticPr fontId="1"/>
  </si>
  <si>
    <t>b. 販売テリトリー</t>
    <rPh sb="3" eb="5">
      <t>ハンバイ</t>
    </rPh>
    <phoneticPr fontId="1"/>
  </si>
  <si>
    <t>c. 寄贈先・部数</t>
    <rPh sb="3" eb="5">
      <t>キソウ</t>
    </rPh>
    <rPh sb="5" eb="6">
      <t>サキ</t>
    </rPh>
    <rPh sb="7" eb="9">
      <t>ブスウ</t>
    </rPh>
    <phoneticPr fontId="1"/>
  </si>
  <si>
    <t>（9）他団体への支援・助成等申請状況</t>
    <rPh sb="8" eb="10">
      <t>シエン</t>
    </rPh>
    <rPh sb="11" eb="13">
      <t>ジョセイ</t>
    </rPh>
    <rPh sb="13" eb="14">
      <t>トウ</t>
    </rPh>
    <phoneticPr fontId="1"/>
  </si>
  <si>
    <t>a. 企業・団体名</t>
    <phoneticPr fontId="1"/>
  </si>
  <si>
    <t>b. 助成金額</t>
    <phoneticPr fontId="1"/>
  </si>
  <si>
    <t>（10）その他（読者ターゲット層、刊行後の広報計画、関連イベントの予定、助成金を申請する理由等）</t>
    <rPh sb="6" eb="7">
      <t>ホカ</t>
    </rPh>
    <rPh sb="8" eb="10">
      <t>ドクシャ</t>
    </rPh>
    <rPh sb="15" eb="16">
      <t>ソウ</t>
    </rPh>
    <rPh sb="17" eb="20">
      <t>カンコウアト</t>
    </rPh>
    <rPh sb="21" eb="23">
      <t>コウホウ</t>
    </rPh>
    <rPh sb="23" eb="25">
      <t>ケイカク</t>
    </rPh>
    <rPh sb="26" eb="28">
      <t>カンレン</t>
    </rPh>
    <rPh sb="33" eb="35">
      <t>ヨテイ</t>
    </rPh>
    <rPh sb="36" eb="38">
      <t>ジョセイ</t>
    </rPh>
    <rPh sb="38" eb="39">
      <t>キン</t>
    </rPh>
    <rPh sb="40" eb="42">
      <t>シンセイ</t>
    </rPh>
    <rPh sb="44" eb="46">
      <t>リユウ</t>
    </rPh>
    <rPh sb="46" eb="47">
      <t>トウ</t>
    </rPh>
    <phoneticPr fontId="1"/>
  </si>
  <si>
    <t>3　申請機関の詳細</t>
    <rPh sb="2" eb="4">
      <t>シンセイ</t>
    </rPh>
    <rPh sb="4" eb="6">
      <t>キカン</t>
    </rPh>
    <rPh sb="7" eb="9">
      <t>ショウサイ</t>
    </rPh>
    <phoneticPr fontId="1"/>
  </si>
  <si>
    <t xml:space="preserve"> (3) 設立年</t>
    <rPh sb="5" eb="7">
      <t>セツリツ</t>
    </rPh>
    <rPh sb="7" eb="8">
      <t>ネン</t>
    </rPh>
    <phoneticPr fontId="1"/>
  </si>
  <si>
    <t xml:space="preserve"> (4) 主な出版分野</t>
    <rPh sb="5" eb="6">
      <t>オモ</t>
    </rPh>
    <rPh sb="7" eb="9">
      <t>シュッパン</t>
    </rPh>
    <rPh sb="9" eb="11">
      <t>ブンヤ</t>
    </rPh>
    <phoneticPr fontId="1"/>
  </si>
  <si>
    <t xml:space="preserve"> (5) 年間刊行点数</t>
    <rPh sb="5" eb="7">
      <t>ネンカン</t>
    </rPh>
    <rPh sb="7" eb="9">
      <t>カンコウ</t>
    </rPh>
    <rPh sb="9" eb="11">
      <t>テンスウ</t>
    </rPh>
    <phoneticPr fontId="1"/>
  </si>
  <si>
    <r>
      <t>（6）</t>
    </r>
    <r>
      <rPr>
        <b/>
        <sz val="12"/>
        <color indexed="8"/>
        <rFont val="メイリオ"/>
        <family val="3"/>
        <charset val="128"/>
      </rPr>
      <t xml:space="preserve">主な日本関連図書刊行実績 </t>
    </r>
    <rPh sb="3" eb="4">
      <t>オモ</t>
    </rPh>
    <rPh sb="5" eb="7">
      <t>ニホン</t>
    </rPh>
    <rPh sb="7" eb="9">
      <t>カンレン</t>
    </rPh>
    <rPh sb="9" eb="11">
      <t>トショ</t>
    </rPh>
    <rPh sb="11" eb="13">
      <t>カンコウ</t>
    </rPh>
    <rPh sb="13" eb="15">
      <t>ジッセキ</t>
    </rPh>
    <phoneticPr fontId="1"/>
  </si>
  <si>
    <t>①タイトル</t>
    <phoneticPr fontId="1"/>
  </si>
  <si>
    <t>①著者名</t>
    <rPh sb="1" eb="4">
      <t>チョシャメイ</t>
    </rPh>
    <phoneticPr fontId="1"/>
  </si>
  <si>
    <t>①刊行年</t>
    <rPh sb="1" eb="3">
      <t>カンコウ</t>
    </rPh>
    <rPh sb="3" eb="4">
      <t>ネン</t>
    </rPh>
    <phoneticPr fontId="1"/>
  </si>
  <si>
    <t>②タイトル</t>
    <phoneticPr fontId="1"/>
  </si>
  <si>
    <t>②著者名</t>
    <rPh sb="1" eb="4">
      <t>チョシャメイ</t>
    </rPh>
    <phoneticPr fontId="1"/>
  </si>
  <si>
    <t>②刊行年</t>
    <rPh sb="1" eb="3">
      <t>カンコウ</t>
    </rPh>
    <rPh sb="3" eb="4">
      <t>ネン</t>
    </rPh>
    <phoneticPr fontId="1"/>
  </si>
  <si>
    <t>③タイトル</t>
    <phoneticPr fontId="1"/>
  </si>
  <si>
    <t>③著者名</t>
    <rPh sb="1" eb="4">
      <t>チョシャメイ</t>
    </rPh>
    <phoneticPr fontId="1"/>
  </si>
  <si>
    <t>③刊行年</t>
    <rPh sb="1" eb="3">
      <t>カンコウ</t>
    </rPh>
    <rPh sb="3" eb="4">
      <t>ネン</t>
    </rPh>
    <phoneticPr fontId="1"/>
  </si>
  <si>
    <t>④タイトル</t>
    <phoneticPr fontId="1"/>
  </si>
  <si>
    <t>④著者名</t>
    <rPh sb="1" eb="4">
      <t>チョシャメイ</t>
    </rPh>
    <phoneticPr fontId="1"/>
  </si>
  <si>
    <t>④刊行年</t>
    <rPh sb="1" eb="3">
      <t>カンコウ</t>
    </rPh>
    <rPh sb="3" eb="4">
      <t>ネン</t>
    </rPh>
    <phoneticPr fontId="1"/>
  </si>
  <si>
    <t>⑤タイトル</t>
    <phoneticPr fontId="1"/>
  </si>
  <si>
    <t>⑤著者名</t>
    <rPh sb="1" eb="4">
      <t>チョシャメイ</t>
    </rPh>
    <phoneticPr fontId="1"/>
  </si>
  <si>
    <t>⑤刊行年</t>
    <rPh sb="1" eb="3">
      <t>カンコウ</t>
    </rPh>
    <rPh sb="3" eb="4">
      <t>ネン</t>
    </rPh>
    <phoneticPr fontId="1"/>
  </si>
  <si>
    <r>
      <t>（7）</t>
    </r>
    <r>
      <rPr>
        <b/>
        <sz val="12"/>
        <color indexed="8"/>
        <rFont val="メイリオ"/>
        <family val="3"/>
        <charset val="128"/>
      </rPr>
      <t>主な日本関連図書刊行予定</t>
    </r>
    <rPh sb="3" eb="4">
      <t>オモ</t>
    </rPh>
    <rPh sb="5" eb="7">
      <t>ニホン</t>
    </rPh>
    <rPh sb="7" eb="9">
      <t>カンレン</t>
    </rPh>
    <rPh sb="9" eb="11">
      <t>トショ</t>
    </rPh>
    <rPh sb="11" eb="13">
      <t>カンコウ</t>
    </rPh>
    <rPh sb="13" eb="15">
      <t>ヨテイ</t>
    </rPh>
    <phoneticPr fontId="1"/>
  </si>
  <si>
    <t>Australian Dollar</t>
    <phoneticPr fontId="1"/>
  </si>
  <si>
    <t>AUD</t>
    <phoneticPr fontId="1"/>
  </si>
  <si>
    <t>Bahraini Dinar</t>
    <phoneticPr fontId="1"/>
  </si>
  <si>
    <t>BHD</t>
    <phoneticPr fontId="1"/>
  </si>
  <si>
    <t>4　支出計画</t>
    <rPh sb="2" eb="4">
      <t>シシュツ</t>
    </rPh>
    <rPh sb="4" eb="6">
      <t>ケイカク</t>
    </rPh>
    <phoneticPr fontId="1"/>
  </si>
  <si>
    <t>Canadian Dollar</t>
    <phoneticPr fontId="1"/>
  </si>
  <si>
    <t>CAD</t>
    <phoneticPr fontId="1"/>
  </si>
  <si>
    <r>
      <t>国際交流基金が海外に向けて送金できる通貨は以下の通りです。</t>
    </r>
    <r>
      <rPr>
        <b/>
        <u/>
        <sz val="10.5"/>
        <rFont val="メイリオ"/>
        <family val="3"/>
        <charset val="128"/>
      </rPr>
      <t>この中から使用する通貨を1つ選択してチェック印を付け、本支出計画表もこの通貨で記載</t>
    </r>
    <r>
      <rPr>
        <b/>
        <sz val="10.5"/>
        <rFont val="メイリオ"/>
        <family val="3"/>
        <charset val="128"/>
      </rPr>
      <t>してください。また</t>
    </r>
    <r>
      <rPr>
        <b/>
        <u/>
        <sz val="10.5"/>
        <rFont val="メイリオ"/>
        <family val="3"/>
        <charset val="128"/>
      </rPr>
      <t>見積書・契約書等も同じ通貨によるものを添付</t>
    </r>
    <r>
      <rPr>
        <b/>
        <sz val="10.5"/>
        <rFont val="メイリオ"/>
        <family val="3"/>
        <charset val="128"/>
      </rPr>
      <t>してください。
どうしても以下に挙げる通貨による見積書・契約書等を取得することが難しい場合は、</t>
    </r>
    <r>
      <rPr>
        <b/>
        <u/>
        <sz val="10.5"/>
        <rFont val="メイリオ"/>
        <family val="3"/>
        <charset val="128"/>
      </rPr>
      <t>本支出計画は見積書・契約書等で使われている通貨で記載し、あわせて日本からの送金を受け取ることのできる通貨を以下の中から指定してください。</t>
    </r>
    <r>
      <rPr>
        <b/>
        <sz val="10.5"/>
        <rFont val="メイリオ"/>
        <family val="3"/>
        <charset val="128"/>
      </rPr>
      <t>助成金は、国際交流基金の定めるレートにより指定の通貨に換算して決定します。
送金希望通貨</t>
    </r>
    <rPh sb="246" eb="248">
      <t>ケッテイ</t>
    </rPh>
    <rPh sb="255" eb="259">
      <t>ソウキンキボウ</t>
    </rPh>
    <rPh sb="259" eb="261">
      <t>ツウカ</t>
    </rPh>
    <phoneticPr fontId="1"/>
  </si>
  <si>
    <t>Czech Koruna</t>
    <phoneticPr fontId="1"/>
  </si>
  <si>
    <t>CZK</t>
    <phoneticPr fontId="1"/>
  </si>
  <si>
    <t>Danish Krone</t>
    <phoneticPr fontId="1"/>
  </si>
  <si>
    <t>DKK</t>
    <phoneticPr fontId="1"/>
  </si>
  <si>
    <t>European Euro</t>
    <phoneticPr fontId="3"/>
  </si>
  <si>
    <t>EUR</t>
    <phoneticPr fontId="3"/>
  </si>
  <si>
    <t>　　　　支出計画使用通貨（上記通貨での見積書・契約書取得が不可の場合のみ記入）：</t>
  </si>
  <si>
    <t>Hungarian Forint</t>
    <phoneticPr fontId="1"/>
  </si>
  <si>
    <t>HUF</t>
    <phoneticPr fontId="1"/>
  </si>
  <si>
    <t>Indian Rupee</t>
    <phoneticPr fontId="1"/>
  </si>
  <si>
    <t>INR</t>
    <phoneticPr fontId="1"/>
  </si>
  <si>
    <t>Indonesian Rupiah</t>
    <phoneticPr fontId="1"/>
  </si>
  <si>
    <t>IDR</t>
    <phoneticPr fontId="1"/>
  </si>
  <si>
    <t>通貨</t>
    <rPh sb="0" eb="2">
      <t>ツウカ</t>
    </rPh>
    <phoneticPr fontId="1"/>
  </si>
  <si>
    <t xml:space="preserve">   </t>
    <phoneticPr fontId="3"/>
  </si>
  <si>
    <t>Japanese Yen</t>
    <phoneticPr fontId="1"/>
  </si>
  <si>
    <t>JPY</t>
    <phoneticPr fontId="1"/>
  </si>
  <si>
    <t>国際交流基金助成金充当</t>
    <rPh sb="0" eb="2">
      <t>コクサイ</t>
    </rPh>
    <rPh sb="2" eb="4">
      <t>コウリュウ</t>
    </rPh>
    <rPh sb="4" eb="6">
      <t>キキン</t>
    </rPh>
    <rPh sb="6" eb="8">
      <t>ジョセイ</t>
    </rPh>
    <rPh sb="8" eb="9">
      <t>キン</t>
    </rPh>
    <rPh sb="9" eb="11">
      <t>ジュウトウ</t>
    </rPh>
    <phoneticPr fontId="1"/>
  </si>
  <si>
    <t>自己資金充当</t>
    <rPh sb="0" eb="2">
      <t>ジコ</t>
    </rPh>
    <rPh sb="2" eb="4">
      <t>シキン</t>
    </rPh>
    <rPh sb="4" eb="6">
      <t>ジュウトウ</t>
    </rPh>
    <phoneticPr fontId="1"/>
  </si>
  <si>
    <t>他助成金等充当</t>
    <rPh sb="0" eb="1">
      <t>タ</t>
    </rPh>
    <rPh sb="1" eb="3">
      <t>ジョセイ</t>
    </rPh>
    <rPh sb="3" eb="4">
      <t>キン</t>
    </rPh>
    <rPh sb="4" eb="5">
      <t>トウ</t>
    </rPh>
    <rPh sb="5" eb="7">
      <t>ジュウトウ</t>
    </rPh>
    <phoneticPr fontId="1"/>
  </si>
  <si>
    <t>合計</t>
    <rPh sb="0" eb="2">
      <t>ゴウケイ</t>
    </rPh>
    <phoneticPr fontId="1"/>
  </si>
  <si>
    <t>Korean Won</t>
    <phoneticPr fontId="1"/>
  </si>
  <si>
    <t>KRW</t>
    <phoneticPr fontId="1"/>
  </si>
  <si>
    <t>翻訳料</t>
  </si>
  <si>
    <t>Kuwaiti Dinar</t>
    <phoneticPr fontId="1"/>
  </si>
  <si>
    <t>KWD</t>
    <phoneticPr fontId="1"/>
  </si>
  <si>
    <t>助成金充当のパーセンテージが80％を超えないようにしてください。</t>
    <phoneticPr fontId="3"/>
  </si>
  <si>
    <t>Mexican Nurvo Pes</t>
    <phoneticPr fontId="1"/>
  </si>
  <si>
    <t>MXN</t>
    <phoneticPr fontId="1"/>
  </si>
  <si>
    <t>印刷製本費</t>
    <rPh sb="0" eb="2">
      <t>インサツ</t>
    </rPh>
    <rPh sb="2" eb="4">
      <t>セイホン</t>
    </rPh>
    <rPh sb="4" eb="5">
      <t>ヒ</t>
    </rPh>
    <phoneticPr fontId="1"/>
  </si>
  <si>
    <t>New Zealand Dollar</t>
    <phoneticPr fontId="1"/>
  </si>
  <si>
    <t>NZD</t>
    <phoneticPr fontId="1"/>
  </si>
  <si>
    <t>Norwegian Krone</t>
    <phoneticPr fontId="1"/>
  </si>
  <si>
    <t>NOK</t>
    <phoneticPr fontId="1"/>
  </si>
  <si>
    <t>編集料</t>
    <rPh sb="0" eb="2">
      <t>ヘンシュウ</t>
    </rPh>
    <rPh sb="2" eb="3">
      <t>リョウ</t>
    </rPh>
    <phoneticPr fontId="1"/>
  </si>
  <si>
    <t>Pakistan Rupee</t>
    <phoneticPr fontId="1"/>
  </si>
  <si>
    <t>PKR</t>
    <phoneticPr fontId="1"/>
  </si>
  <si>
    <t>翻訳権取得・著作権処理費</t>
    <rPh sb="0" eb="2">
      <t>ホンヤク</t>
    </rPh>
    <rPh sb="2" eb="3">
      <t>ケン</t>
    </rPh>
    <rPh sb="3" eb="5">
      <t>シュトク</t>
    </rPh>
    <rPh sb="6" eb="9">
      <t>チョサクケン</t>
    </rPh>
    <rPh sb="9" eb="11">
      <t>ショリ</t>
    </rPh>
    <rPh sb="11" eb="12">
      <t>ヒ</t>
    </rPh>
    <phoneticPr fontId="1"/>
  </si>
  <si>
    <t>Philippine Peso</t>
    <phoneticPr fontId="1"/>
  </si>
  <si>
    <t>PHP</t>
    <phoneticPr fontId="1"/>
  </si>
  <si>
    <t>デザイン費</t>
    <rPh sb="4" eb="5">
      <t>ヒ</t>
    </rPh>
    <phoneticPr fontId="1"/>
  </si>
  <si>
    <t>Polish Złoty</t>
    <phoneticPr fontId="1"/>
  </si>
  <si>
    <t>PLN</t>
    <phoneticPr fontId="1"/>
  </si>
  <si>
    <t>輸送費</t>
    <rPh sb="0" eb="3">
      <t>ユソウヒ</t>
    </rPh>
    <phoneticPr fontId="1"/>
  </si>
  <si>
    <t>Pound Sterling</t>
    <phoneticPr fontId="1"/>
  </si>
  <si>
    <t>GBP</t>
    <phoneticPr fontId="1"/>
  </si>
  <si>
    <t>校閲費</t>
    <rPh sb="0" eb="2">
      <t>コウエツ</t>
    </rPh>
    <rPh sb="2" eb="3">
      <t>ヒ</t>
    </rPh>
    <phoneticPr fontId="1"/>
  </si>
  <si>
    <t>Qatari Riyal</t>
    <phoneticPr fontId="1"/>
  </si>
  <si>
    <t>QAR</t>
    <phoneticPr fontId="1"/>
  </si>
  <si>
    <t>その他</t>
    <rPh sb="2" eb="3">
      <t>タ</t>
    </rPh>
    <phoneticPr fontId="1"/>
  </si>
  <si>
    <t>Saudi Riyal</t>
    <phoneticPr fontId="1"/>
  </si>
  <si>
    <t>SAR</t>
    <phoneticPr fontId="1"/>
  </si>
  <si>
    <t xml:space="preserve">計 </t>
    <rPh sb="0" eb="1">
      <t>ケイ</t>
    </rPh>
    <phoneticPr fontId="1"/>
  </si>
  <si>
    <t>Singapore Dollar</t>
    <phoneticPr fontId="1"/>
  </si>
  <si>
    <t>SGD</t>
    <phoneticPr fontId="1"/>
  </si>
  <si>
    <t>South African Rand</t>
    <phoneticPr fontId="1"/>
  </si>
  <si>
    <t>ZAR</t>
    <phoneticPr fontId="1"/>
  </si>
  <si>
    <t>※以下を添付のこと。</t>
    <rPh sb="1" eb="3">
      <t>イカ</t>
    </rPh>
    <rPh sb="4" eb="6">
      <t>テンプ</t>
    </rPh>
    <phoneticPr fontId="1"/>
  </si>
  <si>
    <t>Swedish Krona</t>
    <phoneticPr fontId="1"/>
  </si>
  <si>
    <t>SEK</t>
    <phoneticPr fontId="1"/>
  </si>
  <si>
    <r>
      <rPr>
        <b/>
        <sz val="10.5"/>
        <color indexed="8"/>
        <rFont val="メイリオ"/>
        <family val="3"/>
        <charset val="128"/>
      </rPr>
      <t xml:space="preserve">      翻訳料が明記された契約書写し </t>
    </r>
    <r>
      <rPr>
        <b/>
        <sz val="10.5"/>
        <color theme="1"/>
        <rFont val="メイリオ"/>
        <family val="3"/>
        <charset val="128"/>
      </rPr>
      <t xml:space="preserve"> (「翻訳助成」の場合）</t>
    </r>
    <rPh sb="6" eb="8">
      <t>ホンヤク</t>
    </rPh>
    <rPh sb="8" eb="9">
      <t>リョウ</t>
    </rPh>
    <rPh sb="10" eb="12">
      <t>メイキ</t>
    </rPh>
    <rPh sb="15" eb="18">
      <t>ケイヤクショ</t>
    </rPh>
    <rPh sb="18" eb="19">
      <t>ウツ</t>
    </rPh>
    <rPh sb="24" eb="26">
      <t>ホンヤク</t>
    </rPh>
    <rPh sb="26" eb="28">
      <t>ジョセイ</t>
    </rPh>
    <rPh sb="30" eb="32">
      <t>バアイ</t>
    </rPh>
    <phoneticPr fontId="1"/>
  </si>
  <si>
    <t>Swiss Franc</t>
    <phoneticPr fontId="1"/>
  </si>
  <si>
    <t>CHF</t>
    <phoneticPr fontId="1"/>
  </si>
  <si>
    <r>
      <rPr>
        <b/>
        <sz val="10.5"/>
        <color indexed="8"/>
        <rFont val="メイリオ"/>
        <family val="3"/>
        <charset val="128"/>
      </rPr>
      <t xml:space="preserve">      印刷・製本費の金額が明記された見積書</t>
    </r>
    <r>
      <rPr>
        <b/>
        <sz val="10.5"/>
        <color theme="1"/>
        <rFont val="メイリオ"/>
        <family val="3"/>
        <charset val="128"/>
      </rPr>
      <t>（「出版助成」の場合）</t>
    </r>
    <rPh sb="6" eb="8">
      <t>インサツ</t>
    </rPh>
    <rPh sb="9" eb="11">
      <t>セイホン</t>
    </rPh>
    <rPh sb="11" eb="12">
      <t>ヒ</t>
    </rPh>
    <rPh sb="13" eb="15">
      <t>キンガク</t>
    </rPh>
    <rPh sb="16" eb="18">
      <t>メイキ</t>
    </rPh>
    <rPh sb="21" eb="24">
      <t>ミツモリショ</t>
    </rPh>
    <rPh sb="26" eb="28">
      <t>シュッパン</t>
    </rPh>
    <rPh sb="28" eb="30">
      <t>ジョセイ</t>
    </rPh>
    <rPh sb="32" eb="34">
      <t>バアイ</t>
    </rPh>
    <phoneticPr fontId="1"/>
  </si>
  <si>
    <t>Taiwan Dollar</t>
    <phoneticPr fontId="1"/>
  </si>
  <si>
    <t>TWD</t>
    <phoneticPr fontId="1"/>
  </si>
  <si>
    <t>Thai Baht</t>
    <phoneticPr fontId="1"/>
  </si>
  <si>
    <t>THB</t>
    <phoneticPr fontId="1"/>
  </si>
  <si>
    <t>United States Dollar</t>
    <phoneticPr fontId="1"/>
  </si>
  <si>
    <t>USD</t>
    <phoneticPr fontId="1"/>
  </si>
  <si>
    <t>Utd. Arab Emir. Dirham</t>
    <phoneticPr fontId="1"/>
  </si>
  <si>
    <t>AED</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</si>
</sst>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Red]\(0\)"/>
    <numFmt numFmtId="177" formatCode="&quot;(&quot;@&quot;)&quot;"/>
    <numFmt numFmtId="178" formatCode="yyyy/mm/dd"/>
  </numFmts>
  <fonts count="25" x14ac:knownFonts="1">
    <font>
      <sz val="11"/>
      <color theme="1"/>
      <name val="游ゴシック"/>
      <family val="3"/>
      <charset val="128"/>
      <scheme val="minor"/>
    </font>
    <font>
      <sz val="6"/>
      <name val="游ゴシック"/>
      <family val="3"/>
      <charset val="128"/>
    </font>
    <font>
      <sz val="6"/>
      <name val="游ゴシック"/>
      <family val="3"/>
      <charset val="128"/>
    </font>
    <font>
      <sz val="6"/>
      <name val="游ゴシック"/>
      <family val="3"/>
      <charset val="128"/>
    </font>
    <font>
      <sz val="11"/>
      <color theme="1"/>
      <name val="游ゴシック"/>
      <family val="3"/>
      <charset val="128"/>
      <scheme val="minor"/>
    </font>
    <font>
      <sz val="10.5"/>
      <color theme="1"/>
      <name val="メイリオ"/>
      <family val="3"/>
      <charset val="128"/>
    </font>
    <font>
      <b/>
      <sz val="24"/>
      <color theme="1"/>
      <name val="メイリオ"/>
      <family val="3"/>
      <charset val="128"/>
    </font>
    <font>
      <b/>
      <sz val="20"/>
      <color theme="1"/>
      <name val="メイリオ"/>
      <family val="3"/>
      <charset val="128"/>
    </font>
    <font>
      <b/>
      <sz val="14"/>
      <color theme="1"/>
      <name val="メイリオ"/>
      <family val="3"/>
      <charset val="128"/>
    </font>
    <font>
      <b/>
      <sz val="10.5"/>
      <color theme="1"/>
      <name val="メイリオ"/>
      <family val="3"/>
      <charset val="128"/>
    </font>
    <font>
      <b/>
      <sz val="12"/>
      <color theme="1"/>
      <name val="メイリオ"/>
      <family val="3"/>
      <charset val="128"/>
    </font>
    <font>
      <sz val="12"/>
      <color theme="1"/>
      <name val="メイリオ"/>
      <family val="3"/>
      <charset val="128"/>
    </font>
    <font>
      <sz val="10.5"/>
      <color rgb="FF000000"/>
      <name val="メイリオ"/>
      <family val="3"/>
      <charset val="128"/>
    </font>
    <font>
      <sz val="12"/>
      <color rgb="FF000000"/>
      <name val="メイリオ"/>
      <family val="3"/>
      <charset val="128"/>
    </font>
    <font>
      <b/>
      <sz val="12"/>
      <color indexed="8"/>
      <name val="メイリオ"/>
      <family val="3"/>
      <charset val="128"/>
    </font>
    <font>
      <sz val="10.5"/>
      <name val="メイリオ"/>
      <family val="3"/>
      <charset val="128"/>
    </font>
    <font>
      <b/>
      <sz val="8"/>
      <color indexed="8"/>
      <name val="メイリオ"/>
      <family val="3"/>
      <charset val="128"/>
    </font>
    <font>
      <sz val="11"/>
      <color theme="1"/>
      <name val="メイリオ"/>
      <family val="3"/>
      <charset val="128"/>
    </font>
    <font>
      <b/>
      <sz val="12"/>
      <color rgb="FF000000"/>
      <name val="メイリオ"/>
      <family val="3"/>
      <charset val="128"/>
    </font>
    <font>
      <sz val="10.5"/>
      <color theme="0" tint="-0.34998626667073579"/>
      <name val="メイリオ"/>
      <family val="3"/>
      <charset val="128"/>
    </font>
    <font>
      <b/>
      <sz val="10.5"/>
      <color indexed="8"/>
      <name val="メイリオ"/>
      <family val="3"/>
      <charset val="128"/>
    </font>
    <font>
      <b/>
      <u/>
      <sz val="10.5"/>
      <color theme="1"/>
      <name val="メイリオ"/>
      <family val="3"/>
      <charset val="128"/>
    </font>
    <font>
      <b/>
      <sz val="10.5"/>
      <name val="メイリオ"/>
      <family val="3"/>
      <charset val="128"/>
    </font>
    <font>
      <b/>
      <u/>
      <sz val="10.5"/>
      <name val="メイリオ"/>
      <family val="3"/>
      <charset val="128"/>
    </font>
    <font>
      <sz val="9"/>
      <color rgb="FF000000"/>
      <name val="Meiryo UI"/>
      <family val="3"/>
      <charset val="128"/>
    </font>
  </fonts>
  <fills count="4">
    <fill>
      <patternFill patternType="none"/>
    </fill>
    <fill>
      <patternFill patternType="gray125"/>
    </fill>
    <fill>
      <patternFill patternType="solid">
        <fgColor theme="0"/>
        <bgColor indexed="64"/>
      </patternFill>
    </fill>
    <fill>
      <patternFill patternType="solid">
        <fgColor theme="7" tint="0.79998168889431442"/>
        <bgColor indexed="64"/>
      </patternFill>
    </fill>
  </fills>
  <borders count="17">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thin">
        <color indexed="64"/>
      </top>
      <bottom style="double">
        <color indexed="64"/>
      </bottom>
      <diagonal style="thin">
        <color indexed="64"/>
      </diagonal>
    </border>
    <border>
      <left style="thin">
        <color indexed="64"/>
      </left>
      <right style="thin">
        <color indexed="64"/>
      </right>
      <top/>
      <bottom/>
      <diagonal/>
    </border>
    <border>
      <left style="thin">
        <color indexed="64"/>
      </left>
      <right style="thin">
        <color indexed="64"/>
      </right>
      <top style="dotted">
        <color indexed="64"/>
      </top>
      <bottom style="dotted">
        <color indexed="64"/>
      </bottom>
      <diagonal/>
    </border>
    <border>
      <left/>
      <right style="thin">
        <color indexed="64"/>
      </right>
      <top style="thin">
        <color indexed="64"/>
      </top>
      <bottom style="thin">
        <color indexed="64"/>
      </bottom>
      <diagonal/>
    </border>
    <border>
      <left style="thin">
        <color indexed="64"/>
      </left>
      <right style="thin">
        <color indexed="64"/>
      </right>
      <top/>
      <bottom style="dotted">
        <color indexed="64"/>
      </bottom>
      <diagonal/>
    </border>
    <border>
      <left/>
      <right/>
      <top/>
      <bottom style="medium">
        <color indexed="64"/>
      </bottom>
      <diagonal/>
    </border>
    <border>
      <left style="thin">
        <color indexed="64"/>
      </left>
      <right style="thin">
        <color indexed="64"/>
      </right>
      <top style="dotted">
        <color indexed="64"/>
      </top>
      <bottom/>
      <diagonal/>
    </border>
  </borders>
  <cellStyleXfs count="3">
    <xf numFmtId="0" fontId="0" fillId="0" borderId="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cellStyleXfs>
  <cellXfs count="103">
    <xf numFmtId="0" fontId="0" fillId="0" borderId="0" xfId="0">
      <alignment vertical="center"/>
    </xf>
    <xf numFmtId="0" fontId="5" fillId="0" borderId="0" xfId="0" applyFont="1">
      <alignment vertical="center"/>
    </xf>
    <xf numFmtId="0" fontId="5" fillId="0" borderId="0" xfId="0" applyFont="1" applyAlignment="1">
      <alignment horizontal="left" vertical="center"/>
    </xf>
    <xf numFmtId="178" fontId="5" fillId="3" borderId="0" xfId="0" applyNumberFormat="1" applyFont="1" applyFill="1" applyAlignment="1" applyProtection="1">
      <alignment horizontal="right" vertical="center"/>
      <protection locked="0"/>
    </xf>
    <xf numFmtId="0" fontId="8" fillId="0" borderId="0" xfId="0" applyFont="1" applyAlignment="1"/>
    <xf numFmtId="0" fontId="9" fillId="0" borderId="0" xfId="0" applyFont="1" applyAlignment="1">
      <alignment horizontal="left" vertical="center"/>
    </xf>
    <xf numFmtId="49" fontId="10" fillId="0" borderId="7" xfId="0" applyNumberFormat="1" applyFont="1" applyBorder="1">
      <alignment vertical="center"/>
    </xf>
    <xf numFmtId="49" fontId="5" fillId="0" borderId="4" xfId="0" applyNumberFormat="1" applyFont="1" applyBorder="1" applyAlignment="1">
      <alignment horizontal="left" vertical="center" wrapText="1"/>
    </xf>
    <xf numFmtId="0" fontId="5" fillId="3" borderId="4" xfId="0" applyFont="1" applyFill="1" applyBorder="1" applyAlignment="1" applyProtection="1">
      <alignment horizontal="left" vertical="center"/>
      <protection locked="0"/>
    </xf>
    <xf numFmtId="49" fontId="11" fillId="0" borderId="5" xfId="0" applyNumberFormat="1" applyFont="1" applyBorder="1" applyAlignment="1">
      <alignment horizontal="right" vertical="center"/>
    </xf>
    <xf numFmtId="49" fontId="5" fillId="0" borderId="6" xfId="0" applyNumberFormat="1" applyFont="1" applyBorder="1" applyAlignment="1">
      <alignment horizontal="left" vertical="center" wrapText="1"/>
    </xf>
    <xf numFmtId="0" fontId="5" fillId="3" borderId="6" xfId="0" applyFont="1" applyFill="1" applyBorder="1" applyAlignment="1" applyProtection="1">
      <alignment horizontal="left" vertical="center"/>
      <protection locked="0"/>
    </xf>
    <xf numFmtId="49" fontId="10" fillId="0" borderId="1" xfId="0" applyNumberFormat="1" applyFont="1" applyBorder="1" applyAlignment="1">
      <alignment vertical="center" wrapText="1"/>
    </xf>
    <xf numFmtId="49" fontId="9" fillId="0" borderId="13" xfId="0" applyNumberFormat="1" applyFont="1" applyBorder="1" applyAlignment="1">
      <alignment horizontal="left" vertical="center"/>
    </xf>
    <xf numFmtId="0" fontId="5" fillId="3" borderId="2" xfId="0" applyFont="1" applyFill="1" applyBorder="1" applyAlignment="1" applyProtection="1">
      <alignment horizontal="left" vertical="center"/>
      <protection locked="0"/>
    </xf>
    <xf numFmtId="49" fontId="10" fillId="0" borderId="7" xfId="0" applyNumberFormat="1" applyFont="1" applyBorder="1" applyAlignment="1">
      <alignment horizontal="left" vertical="center" wrapText="1"/>
    </xf>
    <xf numFmtId="0" fontId="12" fillId="0" borderId="4" xfId="0" applyFont="1" applyBorder="1" applyAlignment="1">
      <alignment horizontal="left" vertical="center" wrapText="1"/>
    </xf>
    <xf numFmtId="0" fontId="13" fillId="0" borderId="11" xfId="0" applyFont="1" applyBorder="1" applyAlignment="1">
      <alignment horizontal="right" vertical="center" wrapText="1"/>
    </xf>
    <xf numFmtId="49" fontId="5" fillId="0" borderId="12" xfId="0" applyNumberFormat="1" applyFont="1" applyBorder="1" applyAlignment="1">
      <alignment horizontal="left" vertical="center" wrapText="1"/>
    </xf>
    <xf numFmtId="0" fontId="5" fillId="3" borderId="12" xfId="0" applyFont="1" applyFill="1" applyBorder="1" applyAlignment="1" applyProtection="1">
      <alignment horizontal="left" vertical="center"/>
      <protection locked="0"/>
    </xf>
    <xf numFmtId="49" fontId="10" fillId="0" borderId="11" xfId="0" applyNumberFormat="1" applyFont="1" applyBorder="1" applyAlignment="1">
      <alignment horizontal="left" vertical="center" wrapText="1"/>
    </xf>
    <xf numFmtId="49" fontId="5" fillId="0" borderId="14" xfId="0" applyNumberFormat="1" applyFont="1" applyBorder="1" applyAlignment="1">
      <alignment horizontal="left" vertical="center" wrapText="1"/>
    </xf>
    <xf numFmtId="0" fontId="5" fillId="3" borderId="14" xfId="0" applyFont="1" applyFill="1" applyBorder="1" applyProtection="1">
      <alignment vertical="center"/>
      <protection locked="0"/>
    </xf>
    <xf numFmtId="49" fontId="10" fillId="0" borderId="11" xfId="0" applyNumberFormat="1" applyFont="1" applyBorder="1" applyAlignment="1">
      <alignment horizontal="left" vertical="center"/>
    </xf>
    <xf numFmtId="49" fontId="10" fillId="0" borderId="5" xfId="0" applyNumberFormat="1" applyFont="1" applyBorder="1" applyAlignment="1">
      <alignment horizontal="left" vertical="center"/>
    </xf>
    <xf numFmtId="49" fontId="5" fillId="0" borderId="6" xfId="0" applyNumberFormat="1" applyFont="1" applyBorder="1" applyAlignment="1">
      <alignment horizontal="left" vertical="center"/>
    </xf>
    <xf numFmtId="0" fontId="5" fillId="3" borderId="6" xfId="0" applyFont="1" applyFill="1" applyBorder="1" applyProtection="1">
      <alignment vertical="center"/>
      <protection locked="0"/>
    </xf>
    <xf numFmtId="0" fontId="15" fillId="3" borderId="2" xfId="0" applyFont="1" applyFill="1" applyBorder="1" applyAlignment="1" applyProtection="1">
      <alignment vertical="center" wrapText="1"/>
      <protection locked="0"/>
    </xf>
    <xf numFmtId="0" fontId="5" fillId="3" borderId="4" xfId="0" applyFont="1" applyFill="1" applyBorder="1" applyProtection="1">
      <alignment vertical="center"/>
      <protection locked="0"/>
    </xf>
    <xf numFmtId="0" fontId="5" fillId="3" borderId="12" xfId="0" applyFont="1" applyFill="1" applyBorder="1" applyProtection="1">
      <alignment vertical="center"/>
      <protection locked="0"/>
    </xf>
    <xf numFmtId="0" fontId="10" fillId="0" borderId="5" xfId="0" applyFont="1" applyBorder="1" applyAlignment="1">
      <alignment horizontal="left" vertical="center"/>
    </xf>
    <xf numFmtId="0" fontId="5" fillId="0" borderId="6" xfId="0" applyFont="1" applyBorder="1" applyAlignment="1">
      <alignment horizontal="left" vertical="center" wrapText="1"/>
    </xf>
    <xf numFmtId="0" fontId="5" fillId="0" borderId="4" xfId="0" applyFont="1" applyBorder="1" applyAlignment="1">
      <alignment horizontal="left" vertical="center" wrapText="1"/>
    </xf>
    <xf numFmtId="0" fontId="5" fillId="0" borderId="12" xfId="0" applyFont="1" applyBorder="1" applyAlignment="1">
      <alignment horizontal="left" vertical="center" wrapText="1"/>
    </xf>
    <xf numFmtId="0" fontId="10" fillId="0" borderId="11" xfId="0" applyFont="1" applyBorder="1" applyAlignment="1">
      <alignment horizontal="left" vertical="center"/>
    </xf>
    <xf numFmtId="0" fontId="5" fillId="0" borderId="12" xfId="0" applyFont="1" applyBorder="1" applyAlignment="1">
      <alignment horizontal="left" vertical="center"/>
    </xf>
    <xf numFmtId="0" fontId="15" fillId="3" borderId="12" xfId="0" applyFont="1" applyFill="1" applyBorder="1">
      <alignment vertical="center"/>
    </xf>
    <xf numFmtId="49" fontId="5" fillId="0" borderId="12" xfId="0" applyNumberFormat="1" applyFont="1" applyBorder="1" applyAlignment="1">
      <alignment horizontal="left" vertical="center"/>
    </xf>
    <xf numFmtId="49" fontId="5" fillId="0" borderId="0" xfId="0" applyNumberFormat="1" applyFont="1" applyAlignment="1">
      <alignment horizontal="left" vertical="center" wrapText="1"/>
    </xf>
    <xf numFmtId="0" fontId="5" fillId="0" borderId="6" xfId="0" applyFont="1" applyBorder="1" applyAlignment="1">
      <alignment horizontal="left" vertical="center"/>
    </xf>
    <xf numFmtId="0" fontId="5" fillId="0" borderId="6" xfId="0" applyFont="1" applyBorder="1">
      <alignment vertical="center"/>
    </xf>
    <xf numFmtId="49" fontId="10" fillId="0" borderId="7" xfId="0" applyNumberFormat="1" applyFont="1" applyBorder="1" applyAlignment="1">
      <alignment horizontal="left" vertical="center"/>
    </xf>
    <xf numFmtId="0" fontId="18" fillId="0" borderId="11" xfId="0" applyFont="1" applyBorder="1" applyAlignment="1">
      <alignment horizontal="left" vertical="center" wrapText="1"/>
    </xf>
    <xf numFmtId="0" fontId="5" fillId="0" borderId="4" xfId="0" applyFont="1" applyBorder="1" applyAlignment="1">
      <alignment horizontal="left" vertical="center"/>
    </xf>
    <xf numFmtId="0" fontId="19" fillId="0" borderId="0" xfId="0" applyFont="1">
      <alignment vertical="center"/>
    </xf>
    <xf numFmtId="49" fontId="10" fillId="0" borderId="5" xfId="0" applyNumberFormat="1" applyFont="1" applyBorder="1" applyAlignment="1">
      <alignment horizontal="left" vertical="center" wrapText="1"/>
    </xf>
    <xf numFmtId="0" fontId="10" fillId="0" borderId="2" xfId="0" applyFont="1" applyBorder="1" applyAlignment="1">
      <alignment vertical="top" wrapText="1"/>
    </xf>
    <xf numFmtId="0" fontId="17" fillId="0" borderId="0" xfId="0" applyFont="1" applyProtection="1">
      <alignment vertical="center"/>
      <protection locked="0"/>
    </xf>
    <xf numFmtId="0" fontId="5" fillId="0" borderId="0" xfId="0" applyFont="1" applyAlignment="1" applyProtection="1">
      <alignment horizontal="left" vertical="center"/>
      <protection locked="0"/>
    </xf>
    <xf numFmtId="0" fontId="8" fillId="0" borderId="0" xfId="0" applyFont="1" applyAlignment="1">
      <alignment horizontal="left" vertical="center"/>
    </xf>
    <xf numFmtId="0" fontId="9" fillId="0" borderId="0" xfId="0" applyFont="1" applyAlignment="1">
      <alignment horizontal="left" vertical="center" wrapText="1"/>
    </xf>
    <xf numFmtId="0" fontId="9" fillId="3" borderId="15" xfId="0" applyFont="1" applyFill="1" applyBorder="1" applyAlignment="1" applyProtection="1">
      <alignment vertical="center" wrapText="1"/>
      <protection locked="0"/>
    </xf>
    <xf numFmtId="0" fontId="9" fillId="2" borderId="0" xfId="0" applyFont="1" applyFill="1" applyAlignment="1">
      <alignment vertical="center" wrapText="1"/>
    </xf>
    <xf numFmtId="0" fontId="9" fillId="2" borderId="0" xfId="0" applyFont="1" applyFill="1" applyAlignment="1">
      <alignment horizontal="left" vertical="center" wrapText="1"/>
    </xf>
    <xf numFmtId="0" fontId="9" fillId="2" borderId="0" xfId="0" applyFont="1" applyFill="1" applyAlignment="1">
      <alignment horizontal="right" vertical="center" wrapText="1"/>
    </xf>
    <xf numFmtId="177" fontId="21" fillId="3" borderId="0" xfId="0" applyNumberFormat="1" applyFont="1" applyFill="1" applyAlignment="1" applyProtection="1">
      <alignment horizontal="center" vertical="center" wrapText="1"/>
      <protection locked="0"/>
    </xf>
    <xf numFmtId="49" fontId="9" fillId="0" borderId="1" xfId="0" applyNumberFormat="1" applyFont="1" applyBorder="1" applyAlignment="1">
      <alignment horizontal="center" vertical="center"/>
    </xf>
    <xf numFmtId="49" fontId="9" fillId="0" borderId="1" xfId="0" applyNumberFormat="1" applyFont="1" applyBorder="1" applyAlignment="1">
      <alignment horizontal="center" vertical="center" wrapText="1"/>
    </xf>
    <xf numFmtId="0" fontId="9" fillId="0" borderId="2" xfId="0" applyFont="1" applyBorder="1" applyAlignment="1">
      <alignment horizontal="center" vertical="center"/>
    </xf>
    <xf numFmtId="0" fontId="9" fillId="0" borderId="0" xfId="0" applyFont="1" applyAlignment="1">
      <alignment horizontal="center" vertical="center"/>
    </xf>
    <xf numFmtId="49" fontId="9" fillId="0" borderId="3" xfId="0" applyNumberFormat="1" applyFont="1" applyBorder="1" applyAlignment="1">
      <alignment horizontal="left" vertical="center"/>
    </xf>
    <xf numFmtId="40" fontId="5" fillId="3" borderId="4" xfId="2" applyNumberFormat="1" applyFont="1" applyFill="1" applyBorder="1" applyAlignment="1" applyProtection="1">
      <alignment horizontal="center" vertical="center"/>
      <protection locked="0"/>
    </xf>
    <xf numFmtId="40" fontId="5" fillId="0" borderId="4" xfId="2" applyNumberFormat="1" applyFont="1" applyBorder="1" applyAlignment="1" applyProtection="1">
      <alignment horizontal="center" vertical="center"/>
    </xf>
    <xf numFmtId="49" fontId="9" fillId="0" borderId="5" xfId="0" applyNumberFormat="1" applyFont="1" applyBorder="1" applyAlignment="1">
      <alignment horizontal="left" vertical="center"/>
    </xf>
    <xf numFmtId="9" fontId="5" fillId="0" borderId="5" xfId="1" applyFont="1" applyFill="1" applyBorder="1" applyAlignment="1" applyProtection="1">
      <alignment horizontal="center" vertical="center"/>
    </xf>
    <xf numFmtId="9" fontId="5" fillId="0" borderId="6" xfId="0" applyNumberFormat="1" applyFont="1" applyBorder="1" applyAlignment="1">
      <alignment horizontal="center" vertical="center"/>
    </xf>
    <xf numFmtId="176" fontId="5" fillId="0" borderId="0" xfId="0" applyNumberFormat="1" applyFont="1">
      <alignment vertical="center"/>
    </xf>
    <xf numFmtId="49" fontId="9" fillId="0" borderId="7" xfId="0" applyNumberFormat="1" applyFont="1" applyBorder="1" applyAlignment="1">
      <alignment horizontal="left" vertical="center"/>
    </xf>
    <xf numFmtId="49" fontId="9" fillId="0" borderId="2" xfId="0" applyNumberFormat="1" applyFont="1" applyBorder="1" applyAlignment="1">
      <alignment horizontal="left" vertical="center"/>
    </xf>
    <xf numFmtId="0" fontId="5" fillId="0" borderId="9" xfId="0" applyFont="1" applyBorder="1" applyAlignment="1">
      <alignment horizontal="center" vertical="center"/>
    </xf>
    <xf numFmtId="40" fontId="5" fillId="3" borderId="7" xfId="2" applyNumberFormat="1" applyFont="1" applyFill="1" applyBorder="1" applyAlignment="1" applyProtection="1">
      <alignment horizontal="center" vertical="center"/>
      <protection locked="0"/>
    </xf>
    <xf numFmtId="40" fontId="5" fillId="0" borderId="5" xfId="2" applyNumberFormat="1" applyFont="1" applyBorder="1" applyAlignment="1" applyProtection="1">
      <alignment horizontal="center" vertical="center"/>
    </xf>
    <xf numFmtId="49" fontId="9" fillId="0" borderId="2" xfId="0" applyNumberFormat="1" applyFont="1" applyBorder="1" applyAlignment="1">
      <alignment horizontal="left" vertical="center" wrapText="1"/>
    </xf>
    <xf numFmtId="0" fontId="9" fillId="0" borderId="2" xfId="0" applyFont="1" applyBorder="1" applyAlignment="1">
      <alignment horizontal="left" vertical="center"/>
    </xf>
    <xf numFmtId="0" fontId="5" fillId="0" borderId="10" xfId="0" applyFont="1" applyBorder="1" applyAlignment="1">
      <alignment horizontal="center" vertical="center"/>
    </xf>
    <xf numFmtId="0" fontId="9" fillId="0" borderId="8" xfId="0" applyFont="1" applyBorder="1" applyAlignment="1">
      <alignment horizontal="right" vertical="center"/>
    </xf>
    <xf numFmtId="40" fontId="5" fillId="0" borderId="8" xfId="2" applyNumberFormat="1" applyFont="1" applyBorder="1" applyAlignment="1" applyProtection="1">
      <alignment horizontal="center" vertical="center"/>
    </xf>
    <xf numFmtId="0" fontId="9" fillId="2" borderId="0" xfId="0" applyFont="1" applyFill="1" applyAlignment="1">
      <alignment horizontal="left" vertical="center"/>
    </xf>
    <xf numFmtId="0" fontId="5" fillId="2" borderId="0" xfId="0" applyFont="1" applyFill="1" applyAlignment="1">
      <alignment horizontal="left" vertical="center"/>
    </xf>
    <xf numFmtId="0" fontId="5" fillId="2" borderId="0" xfId="0" applyFont="1" applyFill="1">
      <alignment vertical="center"/>
    </xf>
    <xf numFmtId="49" fontId="10" fillId="0" borderId="1" xfId="0" applyNumberFormat="1" applyFont="1" applyBorder="1" applyAlignment="1">
      <alignment horizontal="left" vertical="center" wrapText="1"/>
    </xf>
    <xf numFmtId="49" fontId="5" fillId="0" borderId="13" xfId="0" applyNumberFormat="1" applyFont="1" applyBorder="1" applyAlignment="1">
      <alignment horizontal="left" vertical="center"/>
    </xf>
    <xf numFmtId="0" fontId="5" fillId="3" borderId="2" xfId="0" applyFont="1" applyFill="1" applyBorder="1" applyProtection="1">
      <alignment vertical="center"/>
      <protection locked="0"/>
    </xf>
    <xf numFmtId="49" fontId="5" fillId="0" borderId="4" xfId="0" applyNumberFormat="1" applyFont="1" applyBorder="1" applyAlignment="1">
      <alignment horizontal="left" vertical="center"/>
    </xf>
    <xf numFmtId="0" fontId="22" fillId="0" borderId="0" xfId="0" applyFont="1" applyAlignment="1">
      <alignment horizontal="left" vertical="center" wrapText="1"/>
    </xf>
    <xf numFmtId="0" fontId="15" fillId="0" borderId="0" xfId="0" applyFont="1" applyAlignment="1">
      <alignment horizontal="left" vertical="center"/>
    </xf>
    <xf numFmtId="0" fontId="5" fillId="0" borderId="14" xfId="0" applyFont="1" applyBorder="1" applyAlignment="1">
      <alignment horizontal="left" vertical="center"/>
    </xf>
    <xf numFmtId="0" fontId="6" fillId="0" borderId="0" xfId="0" applyFont="1" applyAlignment="1">
      <alignment horizontal="right" vertical="center"/>
    </xf>
    <xf numFmtId="49" fontId="10" fillId="2" borderId="0" xfId="0" applyNumberFormat="1" applyFont="1" applyFill="1" applyAlignment="1">
      <alignment horizontal="left" vertical="top" wrapText="1"/>
    </xf>
    <xf numFmtId="0" fontId="5" fillId="3" borderId="2" xfId="0" applyFont="1" applyFill="1" applyBorder="1" applyAlignment="1" applyProtection="1">
      <alignment horizontal="left" vertical="top"/>
      <protection locked="0"/>
    </xf>
    <xf numFmtId="0" fontId="7" fillId="0" borderId="0" xfId="0" applyFont="1" applyAlignment="1">
      <alignment horizontal="center" vertical="center" wrapText="1"/>
    </xf>
    <xf numFmtId="49" fontId="10" fillId="0" borderId="1" xfId="0" applyNumberFormat="1" applyFont="1" applyBorder="1" applyAlignment="1">
      <alignment horizontal="left" vertical="center" wrapText="1"/>
    </xf>
    <xf numFmtId="49" fontId="10" fillId="0" borderId="13" xfId="0" applyNumberFormat="1" applyFont="1" applyBorder="1" applyAlignment="1">
      <alignment horizontal="left" vertical="center" wrapText="1"/>
    </xf>
    <xf numFmtId="49" fontId="10" fillId="0" borderId="1" xfId="0" applyNumberFormat="1" applyFont="1" applyBorder="1" applyAlignment="1">
      <alignment horizontal="left" vertical="top" wrapText="1"/>
    </xf>
    <xf numFmtId="49" fontId="10" fillId="0" borderId="13" xfId="0" applyNumberFormat="1" applyFont="1" applyBorder="1" applyAlignment="1">
      <alignment horizontal="left" vertical="top" wrapText="1"/>
    </xf>
    <xf numFmtId="0" fontId="10" fillId="0" borderId="7" xfId="0" applyFont="1" applyBorder="1" applyAlignment="1">
      <alignment horizontal="left" vertical="top" wrapText="1"/>
    </xf>
    <xf numFmtId="0" fontId="10" fillId="0" borderId="11" xfId="0" applyFont="1" applyBorder="1" applyAlignment="1">
      <alignment horizontal="left" vertical="top" wrapText="1"/>
    </xf>
    <xf numFmtId="0" fontId="5" fillId="0" borderId="16" xfId="0" applyFont="1" applyBorder="1" applyAlignment="1">
      <alignment horizontal="left" vertical="center" wrapText="1"/>
    </xf>
    <xf numFmtId="0" fontId="17" fillId="0" borderId="11" xfId="0" applyFont="1" applyBorder="1" applyAlignment="1">
      <alignment horizontal="left" vertical="center" wrapText="1"/>
    </xf>
    <xf numFmtId="0" fontId="17" fillId="0" borderId="14" xfId="0" applyFont="1" applyBorder="1" applyAlignment="1">
      <alignment horizontal="left" vertical="center" wrapText="1"/>
    </xf>
    <xf numFmtId="0" fontId="22" fillId="0" borderId="0" xfId="0" applyFont="1" applyAlignment="1">
      <alignment horizontal="left" wrapText="1"/>
    </xf>
    <xf numFmtId="0" fontId="9" fillId="2" borderId="0" xfId="0" applyFont="1" applyFill="1" applyAlignment="1">
      <alignment horizontal="left" vertical="center" wrapText="1"/>
    </xf>
    <xf numFmtId="0" fontId="22" fillId="2" borderId="0" xfId="0" applyFont="1" applyFill="1" applyAlignment="1">
      <alignment vertical="center" wrapText="1"/>
    </xf>
  </cellXfs>
  <cellStyles count="3">
    <cellStyle name="パーセント" xfId="1" builtinId="5"/>
    <cellStyle name="桁区切り" xfId="2" builtinId="6"/>
    <cellStyle name="標準" xfId="0" builtinId="0"/>
  </cellStyles>
  <dxfs count="2">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Radio" lockText="1" noThreeD="1"/>
</file>

<file path=xl/ctrlProps/ctrlProp22.xml><?xml version="1.0" encoding="utf-8"?>
<formControlPr xmlns="http://schemas.microsoft.com/office/spreadsheetml/2009/9/main" objectType="Radio"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Radio" lockText="1" noThreeD="1"/>
</file>

<file path=xl/ctrlProps/ctrlProp26.xml><?xml version="1.0" encoding="utf-8"?>
<formControlPr xmlns="http://schemas.microsoft.com/office/spreadsheetml/2009/9/main" objectType="Radio" checked="Checked" lockText="1" noThreeD="1"/>
</file>

<file path=xl/ctrlProps/ctrlProp27.xml><?xml version="1.0" encoding="utf-8"?>
<formControlPr xmlns="http://schemas.microsoft.com/office/spreadsheetml/2009/9/main" objectType="Radio" lockText="1" noThreeD="1"/>
</file>

<file path=xl/ctrlProps/ctrlProp28.xml><?xml version="1.0" encoding="utf-8"?>
<formControlPr xmlns="http://schemas.microsoft.com/office/spreadsheetml/2009/9/main" objectType="Radio" lockText="1" noThreeD="1"/>
</file>

<file path=xl/ctrlProps/ctrlProp29.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Radio" lockText="1" noThreeD="1"/>
</file>

<file path=xl/ctrlProps/ctrlProp31.xml><?xml version="1.0" encoding="utf-8"?>
<formControlPr xmlns="http://schemas.microsoft.com/office/spreadsheetml/2009/9/main" objectType="Radio" lockText="1" noThreeD="1"/>
</file>

<file path=xl/ctrlProps/ctrlProp32.xml><?xml version="1.0" encoding="utf-8"?>
<formControlPr xmlns="http://schemas.microsoft.com/office/spreadsheetml/2009/9/main" objectType="Radio" lockText="1" noThreeD="1"/>
</file>

<file path=xl/ctrlProps/ctrlProp33.xml><?xml version="1.0" encoding="utf-8"?>
<formControlPr xmlns="http://schemas.microsoft.com/office/spreadsheetml/2009/9/main" objectType="Radio" lockText="1" noThreeD="1"/>
</file>

<file path=xl/ctrlProps/ctrlProp34.xml><?xml version="1.0" encoding="utf-8"?>
<formControlPr xmlns="http://schemas.microsoft.com/office/spreadsheetml/2009/9/main" objectType="Radio" lockText="1" noThreeD="1"/>
</file>

<file path=xl/ctrlProps/ctrlProp35.xml><?xml version="1.0" encoding="utf-8"?>
<formControlPr xmlns="http://schemas.microsoft.com/office/spreadsheetml/2009/9/main" objectType="Radio" lockText="1" noThreeD="1"/>
</file>

<file path=xl/ctrlProps/ctrlProp36.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Radio" firstButton="1" fmlaLink="'Page 3'!$J$2"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28575</xdr:colOff>
          <xdr:row>33</xdr:row>
          <xdr:rowOff>38100</xdr:rowOff>
        </xdr:from>
        <xdr:to>
          <xdr:col>2</xdr:col>
          <xdr:colOff>276225</xdr:colOff>
          <xdr:row>33</xdr:row>
          <xdr:rowOff>295275</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34</xdr:row>
          <xdr:rowOff>38100</xdr:rowOff>
        </xdr:from>
        <xdr:to>
          <xdr:col>2</xdr:col>
          <xdr:colOff>276225</xdr:colOff>
          <xdr:row>34</xdr:row>
          <xdr:rowOff>295275</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35</xdr:row>
          <xdr:rowOff>28575</xdr:rowOff>
        </xdr:from>
        <xdr:to>
          <xdr:col>2</xdr:col>
          <xdr:colOff>276225</xdr:colOff>
          <xdr:row>35</xdr:row>
          <xdr:rowOff>295275</xdr:rowOff>
        </xdr:to>
        <xdr:sp macro="" textlink="">
          <xdr:nvSpPr>
            <xdr:cNvPr id="1145" name="Check Box 121" hidden="1">
              <a:extLst>
                <a:ext uri="{63B3BB69-23CF-44E3-9099-C40C66FF867C}">
                  <a14:compatExt spid="_x0000_s1145"/>
                </a:ext>
                <a:ext uri="{FF2B5EF4-FFF2-40B4-BE49-F238E27FC236}">
                  <a16:creationId xmlns:a16="http://schemas.microsoft.com/office/drawing/2014/main" id="{00000000-0008-0000-0000-00007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36</xdr:row>
          <xdr:rowOff>28575</xdr:rowOff>
        </xdr:from>
        <xdr:to>
          <xdr:col>2</xdr:col>
          <xdr:colOff>276225</xdr:colOff>
          <xdr:row>36</xdr:row>
          <xdr:rowOff>295275</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absolute">
    <xdr:from>
      <xdr:col>2</xdr:col>
      <xdr:colOff>4696559</xdr:colOff>
      <xdr:row>2</xdr:row>
      <xdr:rowOff>94630</xdr:rowOff>
    </xdr:from>
    <xdr:to>
      <xdr:col>2</xdr:col>
      <xdr:colOff>6370783</xdr:colOff>
      <xdr:row>3</xdr:row>
      <xdr:rowOff>399883</xdr:rowOff>
    </xdr:to>
    <xdr:sp macro="" textlink="">
      <xdr:nvSpPr>
        <xdr:cNvPr id="3" name="正方形/長方形 2">
          <a:extLst>
            <a:ext uri="{FF2B5EF4-FFF2-40B4-BE49-F238E27FC236}">
              <a16:creationId xmlns:a16="http://schemas.microsoft.com/office/drawing/2014/main" id="{00000000-0008-0000-0000-000003000000}"/>
            </a:ext>
          </a:extLst>
        </xdr:cNvPr>
        <xdr:cNvSpPr>
          <a:spLocks noChangeAspect="1"/>
        </xdr:cNvSpPr>
      </xdr:nvSpPr>
      <xdr:spPr>
        <a:xfrm>
          <a:off x="10374924" y="614842"/>
          <a:ext cx="1674224" cy="503079"/>
        </a:xfrm>
        <a:prstGeom prst="rect">
          <a:avLst/>
        </a:prstGeom>
        <a:no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lnSpc>
              <a:spcPts val="1500"/>
            </a:lnSpc>
          </a:pPr>
          <a:r>
            <a:rPr kumimoji="1" lang="ja-JP" altLang="en-US" sz="1100">
              <a:solidFill>
                <a:sysClr val="windowText" lastClr="000000"/>
              </a:solidFill>
              <a:latin typeface="メイリオ" panose="020B0604030504040204" pitchFamily="50" charset="-128"/>
              <a:ea typeface="メイリオ" panose="020B0604030504040204" pitchFamily="50" charset="-128"/>
              <a:cs typeface="Segoe UI" panose="020B0502040204020203" pitchFamily="34" charset="0"/>
            </a:rPr>
            <a:t>令和</a:t>
          </a:r>
          <a:r>
            <a:rPr kumimoji="1" lang="en-US" altLang="ja-JP" sz="1100">
              <a:solidFill>
                <a:sysClr val="windowText" lastClr="000000"/>
              </a:solidFill>
              <a:latin typeface="メイリオ" panose="020B0604030504040204" pitchFamily="50" charset="-128"/>
              <a:ea typeface="メイリオ" panose="020B0604030504040204" pitchFamily="50" charset="-128"/>
              <a:cs typeface="Segoe UI" panose="020B0502040204020203" pitchFamily="34" charset="0"/>
            </a:rPr>
            <a:t>5</a:t>
          </a:r>
          <a:r>
            <a:rPr kumimoji="1" lang="ja-JP" altLang="en-US" sz="1100">
              <a:solidFill>
                <a:sysClr val="windowText" lastClr="000000"/>
              </a:solidFill>
              <a:latin typeface="メイリオ" panose="020B0604030504040204" pitchFamily="50" charset="-128"/>
              <a:ea typeface="メイリオ" panose="020B0604030504040204" pitchFamily="50" charset="-128"/>
              <a:cs typeface="Segoe UI" panose="020B0502040204020203" pitchFamily="34" charset="0"/>
            </a:rPr>
            <a:t>（</a:t>
          </a:r>
          <a:r>
            <a:rPr kumimoji="1" lang="en-US" altLang="ja-JP" sz="1100">
              <a:solidFill>
                <a:sysClr val="windowText" lastClr="000000"/>
              </a:solidFill>
              <a:latin typeface="メイリオ" panose="020B0604030504040204" pitchFamily="50" charset="-128"/>
              <a:ea typeface="メイリオ" panose="020B0604030504040204" pitchFamily="50" charset="-128"/>
              <a:cs typeface="Segoe UI" panose="020B0502040204020203" pitchFamily="34" charset="0"/>
            </a:rPr>
            <a:t>2023</a:t>
          </a:r>
          <a:r>
            <a:rPr kumimoji="1" lang="ja-JP" altLang="en-US" sz="1100">
              <a:solidFill>
                <a:sysClr val="windowText" lastClr="000000"/>
              </a:solidFill>
              <a:latin typeface="メイリオ" panose="020B0604030504040204" pitchFamily="50" charset="-128"/>
              <a:ea typeface="メイリオ" panose="020B0604030504040204" pitchFamily="50" charset="-128"/>
              <a:cs typeface="Segoe UI" panose="020B0502040204020203" pitchFamily="34" charset="0"/>
            </a:rPr>
            <a:t>）年度用</a:t>
          </a:r>
          <a:endParaRPr kumimoji="1" lang="en-US" altLang="ja-JP" sz="1100">
            <a:solidFill>
              <a:sysClr val="windowText" lastClr="000000"/>
            </a:solidFill>
            <a:latin typeface="メイリオ" panose="020B0604030504040204" pitchFamily="50" charset="-128"/>
            <a:ea typeface="メイリオ" panose="020B0604030504040204" pitchFamily="50" charset="-128"/>
            <a:cs typeface="Segoe UI" panose="020B0502040204020203" pitchFamily="34" charset="0"/>
          </a:endParaRPr>
        </a:p>
        <a:p>
          <a:pPr algn="ctr">
            <a:lnSpc>
              <a:spcPts val="1500"/>
            </a:lnSpc>
          </a:pPr>
          <a:r>
            <a:rPr kumimoji="1" lang="en-US" altLang="ja-JP" sz="1100">
              <a:solidFill>
                <a:sysClr val="windowText" lastClr="000000"/>
              </a:solidFill>
              <a:latin typeface="Segoe UI" panose="020B0502040204020203" pitchFamily="34" charset="0"/>
              <a:ea typeface="UD デジタル 教科書体 N-B" panose="02020700000000000000" pitchFamily="17" charset="-128"/>
              <a:cs typeface="Segoe UI" panose="020B0502040204020203" pitchFamily="34" charset="0"/>
            </a:rPr>
            <a:t>For FY2023</a:t>
          </a:r>
          <a:endParaRPr kumimoji="1" lang="ja-JP" altLang="en-US" sz="1100">
            <a:solidFill>
              <a:sysClr val="windowText" lastClr="000000"/>
            </a:solidFill>
            <a:latin typeface="Segoe UI" panose="020B0502040204020203" pitchFamily="34" charset="0"/>
            <a:ea typeface="UD デジタル 教科書体 N-B" panose="02020700000000000000" pitchFamily="17" charset="-128"/>
            <a:cs typeface="Segoe UI" panose="020B0502040204020203" pitchFamily="34" charset="0"/>
          </a:endParaRPr>
        </a:p>
      </xdr:txBody>
    </xdr:sp>
    <xdr:clientData/>
  </xdr:twoCellAnchor>
  <xdr:twoCellAnchor editAs="absolute">
    <xdr:from>
      <xdr:col>2</xdr:col>
      <xdr:colOff>5334000</xdr:colOff>
      <xdr:row>0</xdr:row>
      <xdr:rowOff>70136</xdr:rowOff>
    </xdr:from>
    <xdr:to>
      <xdr:col>2</xdr:col>
      <xdr:colOff>6353175</xdr:colOff>
      <xdr:row>2</xdr:row>
      <xdr:rowOff>4149</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a:spLocks noChangeAspect="1"/>
        </xdr:cNvSpPr>
      </xdr:nvSpPr>
      <xdr:spPr>
        <a:xfrm>
          <a:off x="11014364" y="70136"/>
          <a:ext cx="1019175" cy="4708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000">
              <a:latin typeface="Segoe UI" panose="020B0502040204020203" pitchFamily="34" charset="0"/>
              <a:ea typeface="UD デジタル 教科書体 N-B" panose="02020700000000000000" pitchFamily="17" charset="-128"/>
              <a:cs typeface="Segoe UI" panose="020B0502040204020203" pitchFamily="34" charset="0"/>
            </a:rPr>
            <a:t>Q-TPS</a:t>
          </a:r>
          <a:endParaRPr kumimoji="1" lang="ja-JP" altLang="en-US" sz="2000">
            <a:latin typeface="Segoe UI" panose="020B0502040204020203" pitchFamily="34" charset="0"/>
            <a:ea typeface="UD デジタル 教科書体 N-B" panose="02020700000000000000" pitchFamily="17" charset="-128"/>
            <a:cs typeface="Segoe UI" panose="020B0502040204020203" pitchFamily="34" charset="0"/>
          </a:endParaRPr>
        </a:p>
      </xdr:txBody>
    </xdr:sp>
    <xdr:clientData/>
  </xdr:twoCellAnchor>
  <xdr:twoCellAnchor editAs="absolute">
    <xdr:from>
      <xdr:col>0</xdr:col>
      <xdr:colOff>266700</xdr:colOff>
      <xdr:row>0</xdr:row>
      <xdr:rowOff>264968</xdr:rowOff>
    </xdr:from>
    <xdr:to>
      <xdr:col>0</xdr:col>
      <xdr:colOff>2534609</xdr:colOff>
      <xdr:row>3</xdr:row>
      <xdr:rowOff>448261</xdr:rowOff>
    </xdr:to>
    <xdr:pic>
      <xdr:nvPicPr>
        <xdr:cNvPr id="2" name="図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66700" y="257175"/>
          <a:ext cx="2267909" cy="90546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209550</xdr:colOff>
      <xdr:row>0</xdr:row>
      <xdr:rowOff>139700</xdr:rowOff>
    </xdr:from>
    <xdr:to>
      <xdr:col>0</xdr:col>
      <xdr:colOff>2476500</xdr:colOff>
      <xdr:row>4</xdr:row>
      <xdr:rowOff>201332</xdr:rowOff>
    </xdr:to>
    <xdr:pic>
      <xdr:nvPicPr>
        <xdr:cNvPr id="5156" name="図 21">
          <a:extLst>
            <a:ext uri="{FF2B5EF4-FFF2-40B4-BE49-F238E27FC236}">
              <a16:creationId xmlns:a16="http://schemas.microsoft.com/office/drawing/2014/main" id="{00000000-0008-0000-0100-0000241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139700"/>
          <a:ext cx="2266950" cy="89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2</xdr:col>
      <xdr:colOff>5295900</xdr:colOff>
      <xdr:row>0</xdr:row>
      <xdr:rowOff>57150</xdr:rowOff>
    </xdr:from>
    <xdr:to>
      <xdr:col>2</xdr:col>
      <xdr:colOff>6311900</xdr:colOff>
      <xdr:row>2</xdr:row>
      <xdr:rowOff>96516</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a:spLocks noChangeAspect="1"/>
        </xdr:cNvSpPr>
      </xdr:nvSpPr>
      <xdr:spPr>
        <a:xfrm>
          <a:off x="10944225" y="57150"/>
          <a:ext cx="1016000" cy="4584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000">
              <a:latin typeface="Segoe UI" panose="020B0502040204020203" pitchFamily="34" charset="0"/>
              <a:ea typeface="UD デジタル 教科書体 N-B" panose="02020700000000000000" pitchFamily="17" charset="-128"/>
              <a:cs typeface="Segoe UI" panose="020B0502040204020203" pitchFamily="34" charset="0"/>
            </a:rPr>
            <a:t>Q-TPS</a:t>
          </a:r>
          <a:endParaRPr kumimoji="1" lang="ja-JP" altLang="en-US" sz="2000">
            <a:latin typeface="Segoe UI" panose="020B0502040204020203" pitchFamily="34" charset="0"/>
            <a:ea typeface="UD デジタル 教科書体 N-B" panose="02020700000000000000" pitchFamily="17" charset="-128"/>
            <a:cs typeface="Segoe UI" panose="020B0502040204020203" pitchFamily="34" charset="0"/>
          </a:endParaRPr>
        </a:p>
      </xdr:txBody>
    </xdr:sp>
    <xdr:clientData/>
  </xdr:twoCellAnchor>
  <xdr:twoCellAnchor editAs="absolute">
    <xdr:from>
      <xdr:col>2</xdr:col>
      <xdr:colOff>4591050</xdr:colOff>
      <xdr:row>2</xdr:row>
      <xdr:rowOff>161925</xdr:rowOff>
    </xdr:from>
    <xdr:to>
      <xdr:col>2</xdr:col>
      <xdr:colOff>6274799</xdr:colOff>
      <xdr:row>5</xdr:row>
      <xdr:rowOff>39529</xdr:rowOff>
    </xdr:to>
    <xdr:sp macro="" textlink="">
      <xdr:nvSpPr>
        <xdr:cNvPr id="7" name="正方形/長方形 6">
          <a:extLst>
            <a:ext uri="{FF2B5EF4-FFF2-40B4-BE49-F238E27FC236}">
              <a16:creationId xmlns:a16="http://schemas.microsoft.com/office/drawing/2014/main" id="{00000000-0008-0000-0100-000007000000}"/>
            </a:ext>
          </a:extLst>
        </xdr:cNvPr>
        <xdr:cNvSpPr>
          <a:spLocks noChangeAspect="1"/>
        </xdr:cNvSpPr>
      </xdr:nvSpPr>
      <xdr:spPr>
        <a:xfrm>
          <a:off x="10239375" y="581025"/>
          <a:ext cx="1683749" cy="506254"/>
        </a:xfrm>
        <a:prstGeom prst="rect">
          <a:avLst/>
        </a:prstGeom>
        <a:noFill/>
        <a:ln w="25400" cap="flat" cmpd="sng" algn="ctr">
          <a:solidFill>
            <a:sysClr val="windowText" lastClr="000000"/>
          </a:solidFill>
          <a:prstDash val="solid"/>
          <a:miter lim="800000"/>
        </a:ln>
        <a:effectLst/>
      </xdr:spPr>
      <xdr:txBody>
        <a:bodyPr vertOverflow="clip" horzOverflow="clip" rtlCol="0" anchor="t"/>
        <a:lstStyle/>
        <a:p>
          <a:pPr marL="0" marR="0" lvl="0" indent="0" algn="ctr" defTabSz="914400" eaLnBrk="1" fontAlgn="auto" latinLnBrk="0" hangingPunct="1">
            <a:lnSpc>
              <a:spcPts val="15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令和</a:t>
          </a:r>
          <a:r>
            <a:rPr kumimoji="1" lang="en-US" altLang="ja-JP"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5</a:t>
          </a:r>
          <a:r>
            <a:rPr kumimoji="1"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a:t>
          </a:r>
          <a:r>
            <a:rPr kumimoji="1" lang="en-US" altLang="ja-JP"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2023</a:t>
          </a:r>
          <a:r>
            <a:rPr kumimoji="1"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）年度用</a:t>
          </a:r>
          <a:endParaRPr kumimoji="1" lang="en-US" altLang="ja-JP"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endParaRPr>
        </a:p>
        <a:p>
          <a:pPr marL="0" marR="0" lvl="0" indent="0" algn="ctr" defTabSz="914400" eaLnBrk="1" fontAlgn="auto" latinLnBrk="0" hangingPunct="1">
            <a:lnSpc>
              <a:spcPts val="1500"/>
            </a:lnSpc>
            <a:spcBef>
              <a:spcPts val="0"/>
            </a:spcBef>
            <a:spcAft>
              <a:spcPts val="0"/>
            </a:spcAft>
            <a:buClrTx/>
            <a:buSzTx/>
            <a:buFontTx/>
            <a:buNone/>
            <a:tabLst/>
            <a:defRPr/>
          </a:pPr>
          <a:r>
            <a:rPr kumimoji="1" lang="en-US" altLang="ja-JP" sz="1100" b="0" i="0" u="none" strike="noStrike" kern="0" cap="none" spc="0" normalizeH="0" baseline="0" noProof="0">
              <a:ln>
                <a:noFill/>
              </a:ln>
              <a:solidFill>
                <a:sysClr val="windowText" lastClr="000000"/>
              </a:solidFill>
              <a:effectLst/>
              <a:uLnTx/>
              <a:uFillTx/>
              <a:latin typeface="Segoe UI" panose="020B0502040204020203" pitchFamily="34" charset="0"/>
              <a:ea typeface="UD デジタル 教科書体 N-B" panose="02020700000000000000" pitchFamily="17" charset="-128"/>
              <a:cs typeface="Segoe UI" panose="020B0502040204020203" pitchFamily="34" charset="0"/>
            </a:rPr>
            <a:t>For FY2023</a:t>
          </a:r>
          <a:endParaRPr kumimoji="1" lang="ja-JP" altLang="en-US" sz="1100" b="0" i="0" u="none" strike="noStrike" kern="0" cap="none" spc="0" normalizeH="0" baseline="0" noProof="0">
            <a:ln>
              <a:noFill/>
            </a:ln>
            <a:solidFill>
              <a:sysClr val="windowText" lastClr="000000"/>
            </a:solidFill>
            <a:effectLst/>
            <a:uLnTx/>
            <a:uFillTx/>
            <a:latin typeface="Segoe UI" panose="020B0502040204020203" pitchFamily="34" charset="0"/>
            <a:ea typeface="UD デジタル 教科書体 N-B" panose="02020700000000000000" pitchFamily="17" charset="-128"/>
            <a:cs typeface="Segoe UI" panose="020B0502040204020203"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27</xdr:row>
          <xdr:rowOff>66675</xdr:rowOff>
        </xdr:from>
        <xdr:to>
          <xdr:col>0</xdr:col>
          <xdr:colOff>276225</xdr:colOff>
          <xdr:row>27</xdr:row>
          <xdr:rowOff>295275</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200-00000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26</xdr:row>
          <xdr:rowOff>66675</xdr:rowOff>
        </xdr:from>
        <xdr:to>
          <xdr:col>0</xdr:col>
          <xdr:colOff>276225</xdr:colOff>
          <xdr:row>26</xdr:row>
          <xdr:rowOff>295275</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200-00000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104775</xdr:colOff>
          <xdr:row>6</xdr:row>
          <xdr:rowOff>47625</xdr:rowOff>
        </xdr:from>
        <xdr:to>
          <xdr:col>1</xdr:col>
          <xdr:colOff>47625</xdr:colOff>
          <xdr:row>6</xdr:row>
          <xdr:rowOff>304800</xdr:rowOff>
        </xdr:to>
        <xdr:sp macro="" textlink="">
          <xdr:nvSpPr>
            <xdr:cNvPr id="4099" name="Option Button 3" hidden="1">
              <a:extLst>
                <a:ext uri="{63B3BB69-23CF-44E3-9099-C40C66FF867C}">
                  <a14:compatExt spid="_x0000_s4099"/>
                </a:ext>
                <a:ext uri="{FF2B5EF4-FFF2-40B4-BE49-F238E27FC236}">
                  <a16:creationId xmlns:a16="http://schemas.microsoft.com/office/drawing/2014/main" id="{00000000-0008-0000-02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Australian Dollar (AUD)</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942975</xdr:colOff>
          <xdr:row>6</xdr:row>
          <xdr:rowOff>47625</xdr:rowOff>
        </xdr:from>
        <xdr:to>
          <xdr:col>2</xdr:col>
          <xdr:colOff>1552575</xdr:colOff>
          <xdr:row>6</xdr:row>
          <xdr:rowOff>295275</xdr:rowOff>
        </xdr:to>
        <xdr:sp macro="" textlink="">
          <xdr:nvSpPr>
            <xdr:cNvPr id="4100" name="Option Button 4" hidden="1">
              <a:extLst>
                <a:ext uri="{63B3BB69-23CF-44E3-9099-C40C66FF867C}">
                  <a14:compatExt spid="_x0000_s4100"/>
                </a:ext>
                <a:ext uri="{FF2B5EF4-FFF2-40B4-BE49-F238E27FC236}">
                  <a16:creationId xmlns:a16="http://schemas.microsoft.com/office/drawing/2014/main" id="{00000000-0008-0000-0200-00000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Bahraini Dinar (BHD)</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619125</xdr:colOff>
          <xdr:row>6</xdr:row>
          <xdr:rowOff>47625</xdr:rowOff>
        </xdr:from>
        <xdr:to>
          <xdr:col>4</xdr:col>
          <xdr:colOff>1219200</xdr:colOff>
          <xdr:row>6</xdr:row>
          <xdr:rowOff>295275</xdr:rowOff>
        </xdr:to>
        <xdr:sp macro="" textlink="">
          <xdr:nvSpPr>
            <xdr:cNvPr id="4101" name="Option Button 5" hidden="1">
              <a:extLst>
                <a:ext uri="{63B3BB69-23CF-44E3-9099-C40C66FF867C}">
                  <a14:compatExt spid="_x0000_s4101"/>
                </a:ext>
                <a:ext uri="{FF2B5EF4-FFF2-40B4-BE49-F238E27FC236}">
                  <a16:creationId xmlns:a16="http://schemas.microsoft.com/office/drawing/2014/main" id="{00000000-0008-0000-02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Canadian Dollar (CAD)</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104775</xdr:colOff>
          <xdr:row>6</xdr:row>
          <xdr:rowOff>295275</xdr:rowOff>
        </xdr:from>
        <xdr:to>
          <xdr:col>1</xdr:col>
          <xdr:colOff>47625</xdr:colOff>
          <xdr:row>6</xdr:row>
          <xdr:rowOff>533400</xdr:rowOff>
        </xdr:to>
        <xdr:sp macro="" textlink="">
          <xdr:nvSpPr>
            <xdr:cNvPr id="4102" name="Option Button 6" hidden="1">
              <a:extLst>
                <a:ext uri="{63B3BB69-23CF-44E3-9099-C40C66FF867C}">
                  <a14:compatExt spid="_x0000_s4102"/>
                </a:ext>
                <a:ext uri="{FF2B5EF4-FFF2-40B4-BE49-F238E27FC236}">
                  <a16:creationId xmlns:a16="http://schemas.microsoft.com/office/drawing/2014/main" id="{00000000-0008-0000-0200-00000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Czech Koruna (CZK)</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942975</xdr:colOff>
          <xdr:row>6</xdr:row>
          <xdr:rowOff>295275</xdr:rowOff>
        </xdr:from>
        <xdr:to>
          <xdr:col>2</xdr:col>
          <xdr:colOff>1552575</xdr:colOff>
          <xdr:row>6</xdr:row>
          <xdr:rowOff>533400</xdr:rowOff>
        </xdr:to>
        <xdr:sp macro="" textlink="">
          <xdr:nvSpPr>
            <xdr:cNvPr id="4103" name="Option Button 7" hidden="1">
              <a:extLst>
                <a:ext uri="{63B3BB69-23CF-44E3-9099-C40C66FF867C}">
                  <a14:compatExt spid="_x0000_s4103"/>
                </a:ext>
                <a:ext uri="{FF2B5EF4-FFF2-40B4-BE49-F238E27FC236}">
                  <a16:creationId xmlns:a16="http://schemas.microsoft.com/office/drawing/2014/main" id="{00000000-0008-0000-0200-00000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Danish Krone (DKK)</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619125</xdr:colOff>
          <xdr:row>6</xdr:row>
          <xdr:rowOff>295275</xdr:rowOff>
        </xdr:from>
        <xdr:to>
          <xdr:col>4</xdr:col>
          <xdr:colOff>1219200</xdr:colOff>
          <xdr:row>6</xdr:row>
          <xdr:rowOff>533400</xdr:rowOff>
        </xdr:to>
        <xdr:sp macro="" textlink="">
          <xdr:nvSpPr>
            <xdr:cNvPr id="4104" name="Option Button 8" hidden="1">
              <a:extLst>
                <a:ext uri="{63B3BB69-23CF-44E3-9099-C40C66FF867C}">
                  <a14:compatExt spid="_x0000_s4104"/>
                </a:ext>
                <a:ext uri="{FF2B5EF4-FFF2-40B4-BE49-F238E27FC236}">
                  <a16:creationId xmlns:a16="http://schemas.microsoft.com/office/drawing/2014/main" id="{00000000-0008-0000-0200-00000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European Euro (EUR)</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942975</xdr:colOff>
          <xdr:row>6</xdr:row>
          <xdr:rowOff>533400</xdr:rowOff>
        </xdr:from>
        <xdr:to>
          <xdr:col>2</xdr:col>
          <xdr:colOff>1514475</xdr:colOff>
          <xdr:row>6</xdr:row>
          <xdr:rowOff>790575</xdr:rowOff>
        </xdr:to>
        <xdr:sp macro="" textlink="">
          <xdr:nvSpPr>
            <xdr:cNvPr id="4105" name="Option Button 9" hidden="1">
              <a:extLst>
                <a:ext uri="{63B3BB69-23CF-44E3-9099-C40C66FF867C}">
                  <a14:compatExt spid="_x0000_s4105"/>
                </a:ext>
                <a:ext uri="{FF2B5EF4-FFF2-40B4-BE49-F238E27FC236}">
                  <a16:creationId xmlns:a16="http://schemas.microsoft.com/office/drawing/2014/main" id="{00000000-0008-0000-0200-00000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Hungarian Forint (HUF)</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619125</xdr:colOff>
          <xdr:row>6</xdr:row>
          <xdr:rowOff>533400</xdr:rowOff>
        </xdr:from>
        <xdr:to>
          <xdr:col>4</xdr:col>
          <xdr:colOff>1181100</xdr:colOff>
          <xdr:row>6</xdr:row>
          <xdr:rowOff>762000</xdr:rowOff>
        </xdr:to>
        <xdr:sp macro="" textlink="">
          <xdr:nvSpPr>
            <xdr:cNvPr id="4106" name="Option Button 10" hidden="1">
              <a:extLst>
                <a:ext uri="{63B3BB69-23CF-44E3-9099-C40C66FF867C}">
                  <a14:compatExt spid="_x0000_s4106"/>
                </a:ext>
                <a:ext uri="{FF2B5EF4-FFF2-40B4-BE49-F238E27FC236}">
                  <a16:creationId xmlns:a16="http://schemas.microsoft.com/office/drawing/2014/main" id="{00000000-0008-0000-0200-00000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Indian Rupee (INR)</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104775</xdr:colOff>
          <xdr:row>6</xdr:row>
          <xdr:rowOff>752475</xdr:rowOff>
        </xdr:from>
        <xdr:to>
          <xdr:col>1</xdr:col>
          <xdr:colOff>47625</xdr:colOff>
          <xdr:row>6</xdr:row>
          <xdr:rowOff>981075</xdr:rowOff>
        </xdr:to>
        <xdr:sp macro="" textlink="">
          <xdr:nvSpPr>
            <xdr:cNvPr id="4107" name="Option Button 11" hidden="1">
              <a:extLst>
                <a:ext uri="{63B3BB69-23CF-44E3-9099-C40C66FF867C}">
                  <a14:compatExt spid="_x0000_s4107"/>
                </a:ext>
                <a:ext uri="{FF2B5EF4-FFF2-40B4-BE49-F238E27FC236}">
                  <a16:creationId xmlns:a16="http://schemas.microsoft.com/office/drawing/2014/main" id="{00000000-0008-0000-0200-00000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Indonesian Rupiah (IDR)</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942975</xdr:colOff>
          <xdr:row>6</xdr:row>
          <xdr:rowOff>733425</xdr:rowOff>
        </xdr:from>
        <xdr:to>
          <xdr:col>2</xdr:col>
          <xdr:colOff>1552575</xdr:colOff>
          <xdr:row>6</xdr:row>
          <xdr:rowOff>981075</xdr:rowOff>
        </xdr:to>
        <xdr:sp macro="" textlink="">
          <xdr:nvSpPr>
            <xdr:cNvPr id="4108" name="Option Button 12" hidden="1">
              <a:extLst>
                <a:ext uri="{63B3BB69-23CF-44E3-9099-C40C66FF867C}">
                  <a14:compatExt spid="_x0000_s4108"/>
                </a:ext>
                <a:ext uri="{FF2B5EF4-FFF2-40B4-BE49-F238E27FC236}">
                  <a16:creationId xmlns:a16="http://schemas.microsoft.com/office/drawing/2014/main" id="{00000000-0008-0000-0200-00000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Japanese Yen (JPY)</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619125</xdr:colOff>
          <xdr:row>6</xdr:row>
          <xdr:rowOff>733425</xdr:rowOff>
        </xdr:from>
        <xdr:to>
          <xdr:col>4</xdr:col>
          <xdr:colOff>1219200</xdr:colOff>
          <xdr:row>6</xdr:row>
          <xdr:rowOff>981075</xdr:rowOff>
        </xdr:to>
        <xdr:sp macro="" textlink="">
          <xdr:nvSpPr>
            <xdr:cNvPr id="4109" name="Option Button 13" hidden="1">
              <a:extLst>
                <a:ext uri="{63B3BB69-23CF-44E3-9099-C40C66FF867C}">
                  <a14:compatExt spid="_x0000_s4109"/>
                </a:ext>
                <a:ext uri="{FF2B5EF4-FFF2-40B4-BE49-F238E27FC236}">
                  <a16:creationId xmlns:a16="http://schemas.microsoft.com/office/drawing/2014/main" id="{00000000-0008-0000-0200-00000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Korean Won (KRW)</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104775</xdr:colOff>
          <xdr:row>6</xdr:row>
          <xdr:rowOff>942975</xdr:rowOff>
        </xdr:from>
        <xdr:to>
          <xdr:col>1</xdr:col>
          <xdr:colOff>47625</xdr:colOff>
          <xdr:row>6</xdr:row>
          <xdr:rowOff>1190625</xdr:rowOff>
        </xdr:to>
        <xdr:sp macro="" textlink="">
          <xdr:nvSpPr>
            <xdr:cNvPr id="4110" name="Option Button 14" hidden="1">
              <a:extLst>
                <a:ext uri="{63B3BB69-23CF-44E3-9099-C40C66FF867C}">
                  <a14:compatExt spid="_x0000_s4110"/>
                </a:ext>
                <a:ext uri="{FF2B5EF4-FFF2-40B4-BE49-F238E27FC236}">
                  <a16:creationId xmlns:a16="http://schemas.microsoft.com/office/drawing/2014/main" id="{00000000-0008-0000-0200-00000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Kuwaiti Dinar (KWD)</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942975</xdr:colOff>
          <xdr:row>6</xdr:row>
          <xdr:rowOff>942975</xdr:rowOff>
        </xdr:from>
        <xdr:to>
          <xdr:col>2</xdr:col>
          <xdr:colOff>1552575</xdr:colOff>
          <xdr:row>6</xdr:row>
          <xdr:rowOff>1190625</xdr:rowOff>
        </xdr:to>
        <xdr:sp macro="" textlink="">
          <xdr:nvSpPr>
            <xdr:cNvPr id="4111" name="Option Button 15" hidden="1">
              <a:extLst>
                <a:ext uri="{63B3BB69-23CF-44E3-9099-C40C66FF867C}">
                  <a14:compatExt spid="_x0000_s4111"/>
                </a:ext>
                <a:ext uri="{FF2B5EF4-FFF2-40B4-BE49-F238E27FC236}">
                  <a16:creationId xmlns:a16="http://schemas.microsoft.com/office/drawing/2014/main" id="{00000000-0008-0000-0200-00000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Mexican Nuevo Pes (MXN)</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619125</xdr:colOff>
          <xdr:row>6</xdr:row>
          <xdr:rowOff>942975</xdr:rowOff>
        </xdr:from>
        <xdr:to>
          <xdr:col>4</xdr:col>
          <xdr:colOff>1219200</xdr:colOff>
          <xdr:row>6</xdr:row>
          <xdr:rowOff>1190625</xdr:rowOff>
        </xdr:to>
        <xdr:sp macro="" textlink="">
          <xdr:nvSpPr>
            <xdr:cNvPr id="4112" name="Option Button 16" hidden="1">
              <a:extLst>
                <a:ext uri="{63B3BB69-23CF-44E3-9099-C40C66FF867C}">
                  <a14:compatExt spid="_x0000_s4112"/>
                </a:ext>
                <a:ext uri="{FF2B5EF4-FFF2-40B4-BE49-F238E27FC236}">
                  <a16:creationId xmlns:a16="http://schemas.microsoft.com/office/drawing/2014/main" id="{00000000-0008-0000-0200-00001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New Zealand Dollar (NZD)</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104775</xdr:colOff>
          <xdr:row>6</xdr:row>
          <xdr:rowOff>1190625</xdr:rowOff>
        </xdr:from>
        <xdr:to>
          <xdr:col>1</xdr:col>
          <xdr:colOff>47625</xdr:colOff>
          <xdr:row>6</xdr:row>
          <xdr:rowOff>1438275</xdr:rowOff>
        </xdr:to>
        <xdr:sp macro="" textlink="">
          <xdr:nvSpPr>
            <xdr:cNvPr id="4113" name="Option Button 17" hidden="1">
              <a:extLst>
                <a:ext uri="{63B3BB69-23CF-44E3-9099-C40C66FF867C}">
                  <a14:compatExt spid="_x0000_s4113"/>
                </a:ext>
                <a:ext uri="{FF2B5EF4-FFF2-40B4-BE49-F238E27FC236}">
                  <a16:creationId xmlns:a16="http://schemas.microsoft.com/office/drawing/2014/main" id="{00000000-0008-0000-0200-00001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Norwegian Krone (NOK)</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942975</xdr:colOff>
          <xdr:row>6</xdr:row>
          <xdr:rowOff>1190625</xdr:rowOff>
        </xdr:from>
        <xdr:to>
          <xdr:col>2</xdr:col>
          <xdr:colOff>1552575</xdr:colOff>
          <xdr:row>6</xdr:row>
          <xdr:rowOff>1438275</xdr:rowOff>
        </xdr:to>
        <xdr:sp macro="" textlink="">
          <xdr:nvSpPr>
            <xdr:cNvPr id="4114" name="Option Button 18" hidden="1">
              <a:extLst>
                <a:ext uri="{63B3BB69-23CF-44E3-9099-C40C66FF867C}">
                  <a14:compatExt spid="_x0000_s4114"/>
                </a:ext>
                <a:ext uri="{FF2B5EF4-FFF2-40B4-BE49-F238E27FC236}">
                  <a16:creationId xmlns:a16="http://schemas.microsoft.com/office/drawing/2014/main" id="{00000000-0008-0000-0200-00001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Pakistan Rupee (PKR)</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619125</xdr:colOff>
          <xdr:row>6</xdr:row>
          <xdr:rowOff>1190625</xdr:rowOff>
        </xdr:from>
        <xdr:to>
          <xdr:col>4</xdr:col>
          <xdr:colOff>1219200</xdr:colOff>
          <xdr:row>6</xdr:row>
          <xdr:rowOff>1438275</xdr:rowOff>
        </xdr:to>
        <xdr:sp macro="" textlink="">
          <xdr:nvSpPr>
            <xdr:cNvPr id="4115" name="Option Button 19" hidden="1">
              <a:extLst>
                <a:ext uri="{63B3BB69-23CF-44E3-9099-C40C66FF867C}">
                  <a14:compatExt spid="_x0000_s4115"/>
                </a:ext>
                <a:ext uri="{FF2B5EF4-FFF2-40B4-BE49-F238E27FC236}">
                  <a16:creationId xmlns:a16="http://schemas.microsoft.com/office/drawing/2014/main" id="{00000000-0008-0000-0200-00001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Philippine Peso (PHP) </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104775</xdr:colOff>
          <xdr:row>6</xdr:row>
          <xdr:rowOff>1438275</xdr:rowOff>
        </xdr:from>
        <xdr:to>
          <xdr:col>1</xdr:col>
          <xdr:colOff>47625</xdr:colOff>
          <xdr:row>6</xdr:row>
          <xdr:rowOff>1666875</xdr:rowOff>
        </xdr:to>
        <xdr:sp macro="" textlink="">
          <xdr:nvSpPr>
            <xdr:cNvPr id="4116" name="Option Button 20" hidden="1">
              <a:extLst>
                <a:ext uri="{63B3BB69-23CF-44E3-9099-C40C66FF867C}">
                  <a14:compatExt spid="_x0000_s4116"/>
                </a:ext>
                <a:ext uri="{FF2B5EF4-FFF2-40B4-BE49-F238E27FC236}">
                  <a16:creationId xmlns:a16="http://schemas.microsoft.com/office/drawing/2014/main" id="{00000000-0008-0000-0200-00001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Polish Złoty (PLN)</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942975</xdr:colOff>
          <xdr:row>6</xdr:row>
          <xdr:rowOff>1438275</xdr:rowOff>
        </xdr:from>
        <xdr:to>
          <xdr:col>2</xdr:col>
          <xdr:colOff>1552575</xdr:colOff>
          <xdr:row>6</xdr:row>
          <xdr:rowOff>1676400</xdr:rowOff>
        </xdr:to>
        <xdr:sp macro="" textlink="">
          <xdr:nvSpPr>
            <xdr:cNvPr id="4117" name="Option Button 21" hidden="1">
              <a:extLst>
                <a:ext uri="{63B3BB69-23CF-44E3-9099-C40C66FF867C}">
                  <a14:compatExt spid="_x0000_s4117"/>
                </a:ext>
                <a:ext uri="{FF2B5EF4-FFF2-40B4-BE49-F238E27FC236}">
                  <a16:creationId xmlns:a16="http://schemas.microsoft.com/office/drawing/2014/main" id="{00000000-0008-0000-0200-00001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Pound Sterling (GBP)</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619125</xdr:colOff>
          <xdr:row>6</xdr:row>
          <xdr:rowOff>1438275</xdr:rowOff>
        </xdr:from>
        <xdr:to>
          <xdr:col>4</xdr:col>
          <xdr:colOff>1219200</xdr:colOff>
          <xdr:row>6</xdr:row>
          <xdr:rowOff>1676400</xdr:rowOff>
        </xdr:to>
        <xdr:sp macro="" textlink="">
          <xdr:nvSpPr>
            <xdr:cNvPr id="4118" name="Option Button 22" hidden="1">
              <a:extLst>
                <a:ext uri="{63B3BB69-23CF-44E3-9099-C40C66FF867C}">
                  <a14:compatExt spid="_x0000_s4118"/>
                </a:ext>
                <a:ext uri="{FF2B5EF4-FFF2-40B4-BE49-F238E27FC236}">
                  <a16:creationId xmlns:a16="http://schemas.microsoft.com/office/drawing/2014/main" id="{00000000-0008-0000-0200-00001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Qatari Riyal (QAR)</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104775</xdr:colOff>
          <xdr:row>6</xdr:row>
          <xdr:rowOff>1647825</xdr:rowOff>
        </xdr:from>
        <xdr:to>
          <xdr:col>1</xdr:col>
          <xdr:colOff>47625</xdr:colOff>
          <xdr:row>6</xdr:row>
          <xdr:rowOff>1914525</xdr:rowOff>
        </xdr:to>
        <xdr:sp macro="" textlink="">
          <xdr:nvSpPr>
            <xdr:cNvPr id="4119" name="Option Button 23" hidden="1">
              <a:extLst>
                <a:ext uri="{63B3BB69-23CF-44E3-9099-C40C66FF867C}">
                  <a14:compatExt spid="_x0000_s4119"/>
                </a:ext>
                <a:ext uri="{FF2B5EF4-FFF2-40B4-BE49-F238E27FC236}">
                  <a16:creationId xmlns:a16="http://schemas.microsoft.com/office/drawing/2014/main" id="{00000000-0008-0000-0200-00001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Saudi Riyal (SAR)</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942975</xdr:colOff>
          <xdr:row>6</xdr:row>
          <xdr:rowOff>1647825</xdr:rowOff>
        </xdr:from>
        <xdr:to>
          <xdr:col>2</xdr:col>
          <xdr:colOff>1552575</xdr:colOff>
          <xdr:row>6</xdr:row>
          <xdr:rowOff>1895475</xdr:rowOff>
        </xdr:to>
        <xdr:sp macro="" textlink="">
          <xdr:nvSpPr>
            <xdr:cNvPr id="4120" name="Option Button 24" hidden="1">
              <a:extLst>
                <a:ext uri="{63B3BB69-23CF-44E3-9099-C40C66FF867C}">
                  <a14:compatExt spid="_x0000_s4120"/>
                </a:ext>
                <a:ext uri="{FF2B5EF4-FFF2-40B4-BE49-F238E27FC236}">
                  <a16:creationId xmlns:a16="http://schemas.microsoft.com/office/drawing/2014/main" id="{00000000-0008-0000-0200-00001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Singapore Dollar (SGD)</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619125</xdr:colOff>
          <xdr:row>6</xdr:row>
          <xdr:rowOff>1647825</xdr:rowOff>
        </xdr:from>
        <xdr:to>
          <xdr:col>4</xdr:col>
          <xdr:colOff>1219200</xdr:colOff>
          <xdr:row>6</xdr:row>
          <xdr:rowOff>1857375</xdr:rowOff>
        </xdr:to>
        <xdr:sp macro="" textlink="">
          <xdr:nvSpPr>
            <xdr:cNvPr id="4121" name="Option Button 25" hidden="1">
              <a:extLst>
                <a:ext uri="{63B3BB69-23CF-44E3-9099-C40C66FF867C}">
                  <a14:compatExt spid="_x0000_s4121"/>
                </a:ext>
                <a:ext uri="{FF2B5EF4-FFF2-40B4-BE49-F238E27FC236}">
                  <a16:creationId xmlns:a16="http://schemas.microsoft.com/office/drawing/2014/main" id="{00000000-0008-0000-0200-00001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South African Rand (ZAR)</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104775</xdr:colOff>
          <xdr:row>6</xdr:row>
          <xdr:rowOff>1914525</xdr:rowOff>
        </xdr:from>
        <xdr:to>
          <xdr:col>1</xdr:col>
          <xdr:colOff>47625</xdr:colOff>
          <xdr:row>6</xdr:row>
          <xdr:rowOff>2124075</xdr:rowOff>
        </xdr:to>
        <xdr:sp macro="" textlink="">
          <xdr:nvSpPr>
            <xdr:cNvPr id="4122" name="Option Button 26" hidden="1">
              <a:extLst>
                <a:ext uri="{63B3BB69-23CF-44E3-9099-C40C66FF867C}">
                  <a14:compatExt spid="_x0000_s4122"/>
                </a:ext>
                <a:ext uri="{FF2B5EF4-FFF2-40B4-BE49-F238E27FC236}">
                  <a16:creationId xmlns:a16="http://schemas.microsoft.com/office/drawing/2014/main" id="{00000000-0008-0000-0200-00001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Swedish Krona (SEK)</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942975</xdr:colOff>
          <xdr:row>6</xdr:row>
          <xdr:rowOff>1914525</xdr:rowOff>
        </xdr:from>
        <xdr:to>
          <xdr:col>2</xdr:col>
          <xdr:colOff>1552575</xdr:colOff>
          <xdr:row>6</xdr:row>
          <xdr:rowOff>2181225</xdr:rowOff>
        </xdr:to>
        <xdr:sp macro="" textlink="">
          <xdr:nvSpPr>
            <xdr:cNvPr id="4123" name="Option Button 27" hidden="1">
              <a:extLst>
                <a:ext uri="{63B3BB69-23CF-44E3-9099-C40C66FF867C}">
                  <a14:compatExt spid="_x0000_s4123"/>
                </a:ext>
                <a:ext uri="{FF2B5EF4-FFF2-40B4-BE49-F238E27FC236}">
                  <a16:creationId xmlns:a16="http://schemas.microsoft.com/office/drawing/2014/main" id="{00000000-0008-0000-0200-00001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Swiss Franc (CHF)</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619125</xdr:colOff>
          <xdr:row>6</xdr:row>
          <xdr:rowOff>1914525</xdr:rowOff>
        </xdr:from>
        <xdr:to>
          <xdr:col>4</xdr:col>
          <xdr:colOff>1219200</xdr:colOff>
          <xdr:row>6</xdr:row>
          <xdr:rowOff>2181225</xdr:rowOff>
        </xdr:to>
        <xdr:sp macro="" textlink="">
          <xdr:nvSpPr>
            <xdr:cNvPr id="4124" name="Option Button 28" hidden="1">
              <a:extLst>
                <a:ext uri="{63B3BB69-23CF-44E3-9099-C40C66FF867C}">
                  <a14:compatExt spid="_x0000_s4124"/>
                </a:ext>
                <a:ext uri="{FF2B5EF4-FFF2-40B4-BE49-F238E27FC236}">
                  <a16:creationId xmlns:a16="http://schemas.microsoft.com/office/drawing/2014/main" id="{00000000-0008-0000-0200-00001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Taiwan Dollar (TWD)</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104775</xdr:colOff>
          <xdr:row>6</xdr:row>
          <xdr:rowOff>2162175</xdr:rowOff>
        </xdr:from>
        <xdr:to>
          <xdr:col>1</xdr:col>
          <xdr:colOff>47625</xdr:colOff>
          <xdr:row>6</xdr:row>
          <xdr:rowOff>2428875</xdr:rowOff>
        </xdr:to>
        <xdr:sp macro="" textlink="">
          <xdr:nvSpPr>
            <xdr:cNvPr id="4125" name="Option Button 29" hidden="1">
              <a:extLst>
                <a:ext uri="{63B3BB69-23CF-44E3-9099-C40C66FF867C}">
                  <a14:compatExt spid="_x0000_s4125"/>
                </a:ext>
                <a:ext uri="{FF2B5EF4-FFF2-40B4-BE49-F238E27FC236}">
                  <a16:creationId xmlns:a16="http://schemas.microsoft.com/office/drawing/2014/main" id="{00000000-0008-0000-0200-00001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Thai Baht (THB)</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942975</xdr:colOff>
          <xdr:row>6</xdr:row>
          <xdr:rowOff>2162175</xdr:rowOff>
        </xdr:from>
        <xdr:to>
          <xdr:col>2</xdr:col>
          <xdr:colOff>1552575</xdr:colOff>
          <xdr:row>6</xdr:row>
          <xdr:rowOff>2409825</xdr:rowOff>
        </xdr:to>
        <xdr:sp macro="" textlink="">
          <xdr:nvSpPr>
            <xdr:cNvPr id="4126" name="Option Button 30" hidden="1">
              <a:extLst>
                <a:ext uri="{63B3BB69-23CF-44E3-9099-C40C66FF867C}">
                  <a14:compatExt spid="_x0000_s4126"/>
                </a:ext>
                <a:ext uri="{FF2B5EF4-FFF2-40B4-BE49-F238E27FC236}">
                  <a16:creationId xmlns:a16="http://schemas.microsoft.com/office/drawing/2014/main" id="{00000000-0008-0000-0200-00001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United States Dollar (USD)</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619125</xdr:colOff>
          <xdr:row>6</xdr:row>
          <xdr:rowOff>2162175</xdr:rowOff>
        </xdr:from>
        <xdr:to>
          <xdr:col>4</xdr:col>
          <xdr:colOff>1219200</xdr:colOff>
          <xdr:row>6</xdr:row>
          <xdr:rowOff>2409825</xdr:rowOff>
        </xdr:to>
        <xdr:sp macro="" textlink="">
          <xdr:nvSpPr>
            <xdr:cNvPr id="4127" name="Option Button 31" hidden="1">
              <a:extLst>
                <a:ext uri="{63B3BB69-23CF-44E3-9099-C40C66FF867C}">
                  <a14:compatExt spid="_x0000_s4127"/>
                </a:ext>
                <a:ext uri="{FF2B5EF4-FFF2-40B4-BE49-F238E27FC236}">
                  <a16:creationId xmlns:a16="http://schemas.microsoft.com/office/drawing/2014/main" id="{00000000-0008-0000-0200-00001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Utd. Arab Emir. Dirham (AED)</a:t>
              </a:r>
            </a:p>
          </xdr:txBody>
        </xdr:sp>
        <xdr:clientData/>
      </xdr:twoCellAnchor>
    </mc:Choice>
    <mc:Fallback/>
  </mc:AlternateContent>
  <xdr:twoCellAnchor editAs="oneCell">
    <xdr:from>
      <xdr:col>0</xdr:col>
      <xdr:colOff>127000</xdr:colOff>
      <xdr:row>0</xdr:row>
      <xdr:rowOff>95250</xdr:rowOff>
    </xdr:from>
    <xdr:to>
      <xdr:col>0</xdr:col>
      <xdr:colOff>2028825</xdr:colOff>
      <xdr:row>3</xdr:row>
      <xdr:rowOff>182929</xdr:rowOff>
    </xdr:to>
    <xdr:pic>
      <xdr:nvPicPr>
        <xdr:cNvPr id="4164" name="図 48">
          <a:extLst>
            <a:ext uri="{FF2B5EF4-FFF2-40B4-BE49-F238E27FC236}">
              <a16:creationId xmlns:a16="http://schemas.microsoft.com/office/drawing/2014/main" id="{00000000-0008-0000-0200-0000441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0" y="95250"/>
          <a:ext cx="1905000" cy="755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0</xdr:col>
          <xdr:colOff>104775</xdr:colOff>
          <xdr:row>6</xdr:row>
          <xdr:rowOff>533400</xdr:rowOff>
        </xdr:from>
        <xdr:to>
          <xdr:col>0</xdr:col>
          <xdr:colOff>1800225</xdr:colOff>
          <xdr:row>6</xdr:row>
          <xdr:rowOff>752475</xdr:rowOff>
        </xdr:to>
        <xdr:sp macro="" textlink="">
          <xdr:nvSpPr>
            <xdr:cNvPr id="4138" name="Option Button 42" hidden="1">
              <a:extLst>
                <a:ext uri="{63B3BB69-23CF-44E3-9099-C40C66FF867C}">
                  <a14:compatExt spid="_x0000_s4138"/>
                </a:ext>
                <a:ext uri="{FF2B5EF4-FFF2-40B4-BE49-F238E27FC236}">
                  <a16:creationId xmlns:a16="http://schemas.microsoft.com/office/drawing/2014/main" id="{00000000-0008-0000-0200-00002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Hong Kong Dollar (HDK)</a:t>
              </a:r>
            </a:p>
          </xdr:txBody>
        </xdr:sp>
        <xdr:clientData/>
      </xdr:twoCellAnchor>
    </mc:Choice>
    <mc:Fallback/>
  </mc:AlternateContent>
  <xdr:twoCellAnchor editAs="absolute">
    <xdr:from>
      <xdr:col>4</xdr:col>
      <xdr:colOff>533400</xdr:colOff>
      <xdr:row>0</xdr:row>
      <xdr:rowOff>44450</xdr:rowOff>
    </xdr:from>
    <xdr:to>
      <xdr:col>4</xdr:col>
      <xdr:colOff>1552575</xdr:colOff>
      <xdr:row>2</xdr:row>
      <xdr:rowOff>67941</xdr:rowOff>
    </xdr:to>
    <xdr:sp macro="" textlink="">
      <xdr:nvSpPr>
        <xdr:cNvPr id="38" name="テキスト ボックス 37">
          <a:extLst>
            <a:ext uri="{FF2B5EF4-FFF2-40B4-BE49-F238E27FC236}">
              <a16:creationId xmlns:a16="http://schemas.microsoft.com/office/drawing/2014/main" id="{00000000-0008-0000-0200-000026000000}"/>
            </a:ext>
          </a:extLst>
        </xdr:cNvPr>
        <xdr:cNvSpPr txBox="1">
          <a:spLocks noChangeAspect="1"/>
        </xdr:cNvSpPr>
      </xdr:nvSpPr>
      <xdr:spPr>
        <a:xfrm>
          <a:off x="8353425" y="47625"/>
          <a:ext cx="1016000" cy="45529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000">
              <a:latin typeface="Segoe UI" panose="020B0502040204020203" pitchFamily="34" charset="0"/>
              <a:ea typeface="UD デジタル 教科書体 N-B" panose="02020700000000000000" pitchFamily="17" charset="-128"/>
              <a:cs typeface="Segoe UI" panose="020B0502040204020203" pitchFamily="34" charset="0"/>
            </a:rPr>
            <a:t>Q-TPS</a:t>
          </a:r>
          <a:endParaRPr kumimoji="1" lang="ja-JP" altLang="en-US" sz="2000">
            <a:latin typeface="Segoe UI" panose="020B0502040204020203" pitchFamily="34" charset="0"/>
            <a:ea typeface="UD デジタル 教科書体 N-B" panose="02020700000000000000" pitchFamily="17" charset="-128"/>
            <a:cs typeface="Segoe UI" panose="020B0502040204020203" pitchFamily="34" charset="0"/>
          </a:endParaRPr>
        </a:p>
      </xdr:txBody>
    </xdr:sp>
    <xdr:clientData/>
  </xdr:twoCellAnchor>
  <xdr:twoCellAnchor editAs="absolute">
    <xdr:from>
      <xdr:col>3</xdr:col>
      <xdr:colOff>1457325</xdr:colOff>
      <xdr:row>2</xdr:row>
      <xdr:rowOff>142875</xdr:rowOff>
    </xdr:from>
    <xdr:to>
      <xdr:col>4</xdr:col>
      <xdr:colOff>1464674</xdr:colOff>
      <xdr:row>4</xdr:row>
      <xdr:rowOff>210979</xdr:rowOff>
    </xdr:to>
    <xdr:sp macro="" textlink="">
      <xdr:nvSpPr>
        <xdr:cNvPr id="39" name="正方形/長方形 38">
          <a:extLst>
            <a:ext uri="{FF2B5EF4-FFF2-40B4-BE49-F238E27FC236}">
              <a16:creationId xmlns:a16="http://schemas.microsoft.com/office/drawing/2014/main" id="{00000000-0008-0000-0200-000027000000}"/>
            </a:ext>
          </a:extLst>
        </xdr:cNvPr>
        <xdr:cNvSpPr>
          <a:spLocks noChangeAspect="1"/>
        </xdr:cNvSpPr>
      </xdr:nvSpPr>
      <xdr:spPr>
        <a:xfrm>
          <a:off x="7600950" y="581025"/>
          <a:ext cx="1683749" cy="506254"/>
        </a:xfrm>
        <a:prstGeom prst="rect">
          <a:avLst/>
        </a:prstGeom>
        <a:noFill/>
        <a:ln w="25400" cap="flat" cmpd="sng" algn="ctr">
          <a:solidFill>
            <a:sysClr val="windowText" lastClr="000000"/>
          </a:solidFill>
          <a:prstDash val="solid"/>
          <a:miter lim="800000"/>
        </a:ln>
        <a:effectLst/>
      </xdr:spPr>
      <xdr:txBody>
        <a:bodyPr vertOverflow="clip" horzOverflow="clip" rtlCol="0" anchor="t"/>
        <a:lstStyle/>
        <a:p>
          <a:pPr marL="0" marR="0" lvl="0" indent="0" algn="ctr" defTabSz="914400" eaLnBrk="1" fontAlgn="auto" latinLnBrk="0" hangingPunct="1">
            <a:lnSpc>
              <a:spcPts val="15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令和</a:t>
          </a:r>
          <a:r>
            <a:rPr kumimoji="1" lang="en-US" altLang="ja-JP"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5</a:t>
          </a:r>
          <a:r>
            <a:rPr kumimoji="1"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a:t>
          </a:r>
          <a:r>
            <a:rPr kumimoji="1" lang="en-US" altLang="ja-JP"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2023</a:t>
          </a:r>
          <a:r>
            <a:rPr kumimoji="1"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）年度用</a:t>
          </a:r>
          <a:endParaRPr kumimoji="1" lang="en-US" altLang="ja-JP"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endParaRPr>
        </a:p>
        <a:p>
          <a:pPr marL="0" marR="0" lvl="0" indent="0" algn="ctr" defTabSz="914400" eaLnBrk="1" fontAlgn="auto" latinLnBrk="0" hangingPunct="1">
            <a:lnSpc>
              <a:spcPts val="1500"/>
            </a:lnSpc>
            <a:spcBef>
              <a:spcPts val="0"/>
            </a:spcBef>
            <a:spcAft>
              <a:spcPts val="0"/>
            </a:spcAft>
            <a:buClrTx/>
            <a:buSzTx/>
            <a:buFontTx/>
            <a:buNone/>
            <a:tabLst/>
            <a:defRPr/>
          </a:pPr>
          <a:r>
            <a:rPr kumimoji="1" lang="en-US" altLang="ja-JP" sz="1100" b="0" i="0" u="none" strike="noStrike" kern="0" cap="none" spc="0" normalizeH="0" baseline="0" noProof="0">
              <a:ln>
                <a:noFill/>
              </a:ln>
              <a:solidFill>
                <a:sysClr val="windowText" lastClr="000000"/>
              </a:solidFill>
              <a:effectLst/>
              <a:uLnTx/>
              <a:uFillTx/>
              <a:latin typeface="Segoe UI" panose="020B0502040204020203" pitchFamily="34" charset="0"/>
              <a:ea typeface="UD デジタル 教科書体 N-B" panose="02020700000000000000" pitchFamily="17" charset="-128"/>
              <a:cs typeface="Segoe UI" panose="020B0502040204020203" pitchFamily="34" charset="0"/>
            </a:rPr>
            <a:t>For FY2023</a:t>
          </a:r>
          <a:endParaRPr kumimoji="1" lang="ja-JP" altLang="en-US" sz="1100" b="0" i="0" u="none" strike="noStrike" kern="0" cap="none" spc="0" normalizeH="0" baseline="0" noProof="0">
            <a:ln>
              <a:noFill/>
            </a:ln>
            <a:solidFill>
              <a:sysClr val="windowText" lastClr="000000"/>
            </a:solidFill>
            <a:effectLst/>
            <a:uLnTx/>
            <a:uFillTx/>
            <a:latin typeface="Segoe UI" panose="020B0502040204020203" pitchFamily="34" charset="0"/>
            <a:ea typeface="UD デジタル 教科書体 N-B" panose="02020700000000000000" pitchFamily="17" charset="-128"/>
            <a:cs typeface="Segoe UI" panose="020B0502040204020203" pitchFamily="34" charset="0"/>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14.xml"/><Relationship Id="rId18" Type="http://schemas.openxmlformats.org/officeDocument/2006/relationships/ctrlProp" Target="../ctrlProps/ctrlProp19.xml"/><Relationship Id="rId26" Type="http://schemas.openxmlformats.org/officeDocument/2006/relationships/ctrlProp" Target="../ctrlProps/ctrlProp27.xml"/><Relationship Id="rId3" Type="http://schemas.openxmlformats.org/officeDocument/2006/relationships/vmlDrawing" Target="../drawings/vmlDrawing2.vml"/><Relationship Id="rId21" Type="http://schemas.openxmlformats.org/officeDocument/2006/relationships/ctrlProp" Target="../ctrlProps/ctrlProp22.xml"/><Relationship Id="rId34" Type="http://schemas.openxmlformats.org/officeDocument/2006/relationships/ctrlProp" Target="../ctrlProps/ctrlProp35.xml"/><Relationship Id="rId7" Type="http://schemas.openxmlformats.org/officeDocument/2006/relationships/ctrlProp" Target="../ctrlProps/ctrlProp8.xml"/><Relationship Id="rId12" Type="http://schemas.openxmlformats.org/officeDocument/2006/relationships/ctrlProp" Target="../ctrlProps/ctrlProp13.xml"/><Relationship Id="rId17" Type="http://schemas.openxmlformats.org/officeDocument/2006/relationships/ctrlProp" Target="../ctrlProps/ctrlProp18.xml"/><Relationship Id="rId25" Type="http://schemas.openxmlformats.org/officeDocument/2006/relationships/ctrlProp" Target="../ctrlProps/ctrlProp26.xml"/><Relationship Id="rId33" Type="http://schemas.openxmlformats.org/officeDocument/2006/relationships/ctrlProp" Target="../ctrlProps/ctrlProp34.xml"/><Relationship Id="rId2" Type="http://schemas.openxmlformats.org/officeDocument/2006/relationships/drawing" Target="../drawings/drawing3.xml"/><Relationship Id="rId16" Type="http://schemas.openxmlformats.org/officeDocument/2006/relationships/ctrlProp" Target="../ctrlProps/ctrlProp17.xml"/><Relationship Id="rId20" Type="http://schemas.openxmlformats.org/officeDocument/2006/relationships/ctrlProp" Target="../ctrlProps/ctrlProp21.xml"/><Relationship Id="rId29" Type="http://schemas.openxmlformats.org/officeDocument/2006/relationships/ctrlProp" Target="../ctrlProps/ctrlProp30.xml"/><Relationship Id="rId1" Type="http://schemas.openxmlformats.org/officeDocument/2006/relationships/printerSettings" Target="../printerSettings/printerSettings3.bin"/><Relationship Id="rId6" Type="http://schemas.openxmlformats.org/officeDocument/2006/relationships/ctrlProp" Target="../ctrlProps/ctrlProp7.xml"/><Relationship Id="rId11" Type="http://schemas.openxmlformats.org/officeDocument/2006/relationships/ctrlProp" Target="../ctrlProps/ctrlProp12.xml"/><Relationship Id="rId24" Type="http://schemas.openxmlformats.org/officeDocument/2006/relationships/ctrlProp" Target="../ctrlProps/ctrlProp25.xml"/><Relationship Id="rId32" Type="http://schemas.openxmlformats.org/officeDocument/2006/relationships/ctrlProp" Target="../ctrlProps/ctrlProp33.xml"/><Relationship Id="rId5" Type="http://schemas.openxmlformats.org/officeDocument/2006/relationships/ctrlProp" Target="../ctrlProps/ctrlProp6.xml"/><Relationship Id="rId15" Type="http://schemas.openxmlformats.org/officeDocument/2006/relationships/ctrlProp" Target="../ctrlProps/ctrlProp16.xml"/><Relationship Id="rId23" Type="http://schemas.openxmlformats.org/officeDocument/2006/relationships/ctrlProp" Target="../ctrlProps/ctrlProp24.xml"/><Relationship Id="rId28" Type="http://schemas.openxmlformats.org/officeDocument/2006/relationships/ctrlProp" Target="../ctrlProps/ctrlProp29.xml"/><Relationship Id="rId10" Type="http://schemas.openxmlformats.org/officeDocument/2006/relationships/ctrlProp" Target="../ctrlProps/ctrlProp11.xml"/><Relationship Id="rId19" Type="http://schemas.openxmlformats.org/officeDocument/2006/relationships/ctrlProp" Target="../ctrlProps/ctrlProp20.xml"/><Relationship Id="rId31" Type="http://schemas.openxmlformats.org/officeDocument/2006/relationships/ctrlProp" Target="../ctrlProps/ctrlProp32.xml"/><Relationship Id="rId4" Type="http://schemas.openxmlformats.org/officeDocument/2006/relationships/ctrlProp" Target="../ctrlProps/ctrlProp5.xml"/><Relationship Id="rId9" Type="http://schemas.openxmlformats.org/officeDocument/2006/relationships/ctrlProp" Target="../ctrlProps/ctrlProp10.xml"/><Relationship Id="rId14" Type="http://schemas.openxmlformats.org/officeDocument/2006/relationships/ctrlProp" Target="../ctrlProps/ctrlProp15.xml"/><Relationship Id="rId22" Type="http://schemas.openxmlformats.org/officeDocument/2006/relationships/ctrlProp" Target="../ctrlProps/ctrlProp23.xml"/><Relationship Id="rId27" Type="http://schemas.openxmlformats.org/officeDocument/2006/relationships/ctrlProp" Target="../ctrlProps/ctrlProp28.xml"/><Relationship Id="rId30" Type="http://schemas.openxmlformats.org/officeDocument/2006/relationships/ctrlProp" Target="../ctrlProps/ctrlProp31.xml"/><Relationship Id="rId35" Type="http://schemas.openxmlformats.org/officeDocument/2006/relationships/ctrlProp" Target="../ctrlProps/ctrlProp36.xml"/><Relationship Id="rId8"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I50"/>
  <sheetViews>
    <sheetView showGridLines="0" tabSelected="1" view="pageBreakPreview" zoomScaleNormal="100" zoomScaleSheetLayoutView="100" workbookViewId="0">
      <selection activeCell="C7" sqref="C7"/>
    </sheetView>
  </sheetViews>
  <sheetFormatPr defaultColWidth="8.625" defaultRowHeight="17.25" x14ac:dyDescent="0.4"/>
  <cols>
    <col min="1" max="1" width="40.5" style="1" customWidth="1"/>
    <col min="2" max="2" width="34" style="2" customWidth="1"/>
    <col min="3" max="3" width="84.5" style="1" customWidth="1"/>
    <col min="4" max="16384" width="8.625" style="1"/>
  </cols>
  <sheetData>
    <row r="1" spans="1:4" ht="25.5" customHeight="1" x14ac:dyDescent="0.4">
      <c r="C1" s="87"/>
    </row>
    <row r="2" spans="1:4" ht="15.6" customHeight="1" x14ac:dyDescent="0.4">
      <c r="C2" s="87"/>
    </row>
    <row r="3" spans="1:4" ht="15.6" customHeight="1" x14ac:dyDescent="0.4"/>
    <row r="4" spans="1:4" ht="39.950000000000003" customHeight="1" x14ac:dyDescent="0.4">
      <c r="A4" s="90" t="s">
        <v>0</v>
      </c>
      <c r="B4" s="90"/>
      <c r="C4" s="90"/>
    </row>
    <row r="5" spans="1:4" ht="30" customHeight="1" x14ac:dyDescent="0.4">
      <c r="C5" s="3" t="s">
        <v>1</v>
      </c>
    </row>
    <row r="6" spans="1:4" ht="30" customHeight="1" x14ac:dyDescent="0.5">
      <c r="A6" s="4" t="s">
        <v>2</v>
      </c>
      <c r="B6" s="5"/>
    </row>
    <row r="7" spans="1:4" ht="30" customHeight="1" x14ac:dyDescent="0.4">
      <c r="A7" s="6" t="s">
        <v>3</v>
      </c>
      <c r="B7" s="7" t="s">
        <v>4</v>
      </c>
      <c r="C7" s="8"/>
      <c r="D7" s="1" t="s">
        <v>5</v>
      </c>
    </row>
    <row r="8" spans="1:4" ht="30" customHeight="1" x14ac:dyDescent="0.4">
      <c r="A8" s="9"/>
      <c r="B8" s="10" t="s">
        <v>6</v>
      </c>
      <c r="C8" s="11"/>
    </row>
    <row r="9" spans="1:4" ht="30" customHeight="1" x14ac:dyDescent="0.4">
      <c r="A9" s="12" t="s">
        <v>7</v>
      </c>
      <c r="B9" s="13"/>
      <c r="C9" s="14"/>
    </row>
    <row r="10" spans="1:4" ht="38.25" customHeight="1" x14ac:dyDescent="0.5">
      <c r="A10" s="4" t="s">
        <v>8</v>
      </c>
      <c r="B10" s="5"/>
      <c r="C10" s="2"/>
    </row>
    <row r="11" spans="1:4" ht="30" customHeight="1" x14ac:dyDescent="0.4">
      <c r="A11" s="15" t="s">
        <v>9</v>
      </c>
      <c r="B11" s="16" t="s">
        <v>10</v>
      </c>
      <c r="C11" s="8"/>
    </row>
    <row r="12" spans="1:4" ht="30" customHeight="1" x14ac:dyDescent="0.4">
      <c r="A12" s="17"/>
      <c r="B12" s="18" t="s">
        <v>11</v>
      </c>
      <c r="C12" s="19"/>
    </row>
    <row r="13" spans="1:4" ht="30" customHeight="1" x14ac:dyDescent="0.4">
      <c r="A13" s="9"/>
      <c r="B13" s="10" t="s">
        <v>12</v>
      </c>
      <c r="C13" s="11"/>
    </row>
    <row r="14" spans="1:4" ht="30" customHeight="1" x14ac:dyDescent="0.4">
      <c r="A14" s="20" t="s">
        <v>13</v>
      </c>
      <c r="B14" s="21" t="s">
        <v>14</v>
      </c>
      <c r="C14" s="22"/>
    </row>
    <row r="15" spans="1:4" ht="30" customHeight="1" x14ac:dyDescent="0.4">
      <c r="A15" s="23"/>
      <c r="B15" s="18" t="s">
        <v>15</v>
      </c>
      <c r="C15" s="19"/>
    </row>
    <row r="16" spans="1:4" ht="30" customHeight="1" x14ac:dyDescent="0.4">
      <c r="A16" s="24"/>
      <c r="B16" s="25" t="s">
        <v>16</v>
      </c>
      <c r="C16" s="26"/>
    </row>
    <row r="17" spans="1:3" ht="30" customHeight="1" x14ac:dyDescent="0.4">
      <c r="A17" s="91" t="s">
        <v>17</v>
      </c>
      <c r="B17" s="92"/>
      <c r="C17" s="27"/>
    </row>
    <row r="18" spans="1:3" ht="24" customHeight="1" x14ac:dyDescent="0.4">
      <c r="A18" s="15" t="s">
        <v>18</v>
      </c>
      <c r="B18" s="7" t="s">
        <v>19</v>
      </c>
      <c r="C18" s="28"/>
    </row>
    <row r="19" spans="1:3" ht="24" customHeight="1" x14ac:dyDescent="0.4">
      <c r="A19" s="23"/>
      <c r="B19" s="18" t="s">
        <v>20</v>
      </c>
      <c r="C19" s="29"/>
    </row>
    <row r="20" spans="1:3" ht="24" customHeight="1" x14ac:dyDescent="0.4">
      <c r="A20" s="23"/>
      <c r="B20" s="18" t="s">
        <v>21</v>
      </c>
      <c r="C20" s="29"/>
    </row>
    <row r="21" spans="1:3" ht="24" customHeight="1" x14ac:dyDescent="0.4">
      <c r="A21" s="23"/>
      <c r="B21" s="18" t="s">
        <v>22</v>
      </c>
      <c r="C21" s="29"/>
    </row>
    <row r="22" spans="1:3" ht="24" customHeight="1" x14ac:dyDescent="0.4">
      <c r="A22" s="23"/>
      <c r="B22" s="18" t="s">
        <v>23</v>
      </c>
      <c r="C22" s="29"/>
    </row>
    <row r="23" spans="1:3" ht="24" customHeight="1" x14ac:dyDescent="0.4">
      <c r="A23" s="30"/>
      <c r="B23" s="31" t="s">
        <v>24</v>
      </c>
      <c r="C23" s="19"/>
    </row>
    <row r="24" spans="1:3" ht="46.5" customHeight="1" x14ac:dyDescent="0.4">
      <c r="A24" s="93" t="s">
        <v>25</v>
      </c>
      <c r="B24" s="94"/>
      <c r="C24" s="27"/>
    </row>
    <row r="25" spans="1:3" ht="24" customHeight="1" x14ac:dyDescent="0.4">
      <c r="A25" s="95" t="s">
        <v>26</v>
      </c>
      <c r="B25" s="32" t="s">
        <v>27</v>
      </c>
      <c r="C25" s="28"/>
    </row>
    <row r="26" spans="1:3" ht="24" customHeight="1" x14ac:dyDescent="0.4">
      <c r="A26" s="96"/>
      <c r="B26" s="33" t="s">
        <v>28</v>
      </c>
      <c r="C26" s="29"/>
    </row>
    <row r="27" spans="1:3" ht="24" customHeight="1" x14ac:dyDescent="0.4">
      <c r="A27" s="96"/>
      <c r="B27" s="33" t="s">
        <v>29</v>
      </c>
      <c r="C27" s="29"/>
    </row>
    <row r="28" spans="1:3" ht="24" customHeight="1" x14ac:dyDescent="0.4">
      <c r="A28" s="96"/>
      <c r="B28" s="33" t="s">
        <v>30</v>
      </c>
      <c r="C28" s="29"/>
    </row>
    <row r="29" spans="1:3" ht="24" customHeight="1" x14ac:dyDescent="0.4">
      <c r="A29" s="30"/>
      <c r="B29" s="31" t="s">
        <v>31</v>
      </c>
      <c r="C29" s="11"/>
    </row>
    <row r="30" spans="1:3" ht="24" customHeight="1" x14ac:dyDescent="0.4">
      <c r="A30" s="15" t="s">
        <v>32</v>
      </c>
      <c r="B30" s="7" t="s">
        <v>33</v>
      </c>
      <c r="C30" s="22" t="s">
        <v>34</v>
      </c>
    </row>
    <row r="31" spans="1:3" ht="24" customHeight="1" x14ac:dyDescent="0.4">
      <c r="A31" s="34"/>
      <c r="B31" s="33" t="s">
        <v>35</v>
      </c>
      <c r="C31" s="29" t="s">
        <v>36</v>
      </c>
    </row>
    <row r="32" spans="1:3" ht="24" customHeight="1" x14ac:dyDescent="0.4">
      <c r="A32" s="34"/>
      <c r="B32" s="33" t="s">
        <v>37</v>
      </c>
      <c r="C32" s="29"/>
    </row>
    <row r="33" spans="1:9" ht="24" customHeight="1" x14ac:dyDescent="0.4">
      <c r="A33" s="34"/>
      <c r="B33" s="35" t="s">
        <v>38</v>
      </c>
      <c r="C33" s="29"/>
    </row>
    <row r="34" spans="1:9" ht="24" customHeight="1" x14ac:dyDescent="0.4">
      <c r="A34" s="34"/>
      <c r="B34" s="97" t="s">
        <v>39</v>
      </c>
      <c r="C34" s="36" t="s">
        <v>40</v>
      </c>
    </row>
    <row r="35" spans="1:9" ht="24" customHeight="1" x14ac:dyDescent="0.4">
      <c r="A35" s="34"/>
      <c r="B35" s="98"/>
      <c r="C35" s="36" t="s">
        <v>41</v>
      </c>
    </row>
    <row r="36" spans="1:9" ht="24" customHeight="1" x14ac:dyDescent="0.4">
      <c r="A36" s="34"/>
      <c r="B36" s="98"/>
      <c r="C36" s="36" t="s">
        <v>42</v>
      </c>
    </row>
    <row r="37" spans="1:9" ht="24" customHeight="1" x14ac:dyDescent="0.4">
      <c r="A37" s="34"/>
      <c r="B37" s="99"/>
      <c r="C37" s="36" t="s">
        <v>43</v>
      </c>
    </row>
    <row r="38" spans="1:9" ht="51" customHeight="1" x14ac:dyDescent="0.4">
      <c r="A38" s="34"/>
      <c r="B38" s="33" t="s">
        <v>44</v>
      </c>
      <c r="C38" s="19"/>
    </row>
    <row r="39" spans="1:9" ht="28.5" customHeight="1" x14ac:dyDescent="0.4">
      <c r="A39" s="34"/>
      <c r="B39" s="33" t="s">
        <v>45</v>
      </c>
      <c r="C39" s="19"/>
    </row>
    <row r="40" spans="1:9" ht="28.5" customHeight="1" x14ac:dyDescent="0.4">
      <c r="A40" s="23"/>
      <c r="B40" s="37" t="s">
        <v>46</v>
      </c>
      <c r="C40" s="29"/>
      <c r="H40" s="38"/>
    </row>
    <row r="41" spans="1:9" ht="28.5" customHeight="1" x14ac:dyDescent="0.4">
      <c r="A41" s="34"/>
      <c r="B41" s="35" t="s">
        <v>47</v>
      </c>
      <c r="C41" s="29"/>
    </row>
    <row r="42" spans="1:9" ht="28.5" customHeight="1" x14ac:dyDescent="0.4">
      <c r="A42" s="23"/>
      <c r="B42" s="37" t="s">
        <v>48</v>
      </c>
      <c r="C42" s="29"/>
    </row>
    <row r="43" spans="1:9" ht="24" customHeight="1" x14ac:dyDescent="0.4">
      <c r="A43" s="30"/>
      <c r="B43" s="39" t="s">
        <v>49</v>
      </c>
      <c r="C43" s="40" t="s">
        <v>50</v>
      </c>
      <c r="H43" s="38"/>
    </row>
    <row r="44" spans="1:9" ht="24" customHeight="1" x14ac:dyDescent="0.4">
      <c r="A44" s="41" t="s">
        <v>51</v>
      </c>
      <c r="B44" s="16" t="s">
        <v>52</v>
      </c>
      <c r="C44" s="28"/>
    </row>
    <row r="45" spans="1:9" ht="24" customHeight="1" x14ac:dyDescent="0.4">
      <c r="A45" s="42"/>
      <c r="B45" s="18" t="s">
        <v>53</v>
      </c>
      <c r="C45" s="29"/>
      <c r="H45" s="88"/>
      <c r="I45" s="88"/>
    </row>
    <row r="46" spans="1:9" ht="24" customHeight="1" x14ac:dyDescent="0.4">
      <c r="A46" s="23"/>
      <c r="B46" s="18" t="s">
        <v>54</v>
      </c>
      <c r="C46" s="19"/>
    </row>
    <row r="47" spans="1:9" ht="24" customHeight="1" x14ac:dyDescent="0.4">
      <c r="A47" s="15" t="s">
        <v>55</v>
      </c>
      <c r="B47" s="43" t="s">
        <v>56</v>
      </c>
      <c r="C47" s="28"/>
      <c r="D47" s="44"/>
    </row>
    <row r="48" spans="1:9" ht="24" customHeight="1" x14ac:dyDescent="0.4">
      <c r="A48" s="45"/>
      <c r="B48" s="39" t="s">
        <v>57</v>
      </c>
      <c r="C48" s="26"/>
    </row>
    <row r="49" spans="1:3" ht="96.95" customHeight="1" x14ac:dyDescent="0.4">
      <c r="A49" s="46" t="s">
        <v>58</v>
      </c>
      <c r="B49" s="89"/>
      <c r="C49" s="89"/>
    </row>
    <row r="50" spans="1:3" ht="28.5" customHeight="1" x14ac:dyDescent="0.4"/>
  </sheetData>
  <sheetProtection sheet="1" objects="1" selectLockedCells="1"/>
  <mergeCells count="8">
    <mergeCell ref="C1:C2"/>
    <mergeCell ref="H45:I45"/>
    <mergeCell ref="B49:C49"/>
    <mergeCell ref="A4:C4"/>
    <mergeCell ref="A17:B17"/>
    <mergeCell ref="A24:B24"/>
    <mergeCell ref="A25:A28"/>
    <mergeCell ref="B34:B37"/>
  </mergeCells>
  <phoneticPr fontId="1"/>
  <dataValidations count="13">
    <dataValidation type="custom" allowBlank="1" showInputMessage="1" showErrorMessage="1" errorTitle="入力エラー" error="（3）で「日本語以外の翻訳からの重訳」を選択した場合のみ入力できます。" sqref="C23" xr:uid="{00000000-0002-0000-0000-000000000000}">
      <formula1>OR(AND(C17="日本語以外の翻訳からの重訳",C17&lt;&gt;""),AND(C17&lt;&gt;"日本語以外の翻訳からの重訳",C17=""))</formula1>
    </dataValidation>
    <dataValidation type="whole" allowBlank="1" showInputMessage="1" showErrorMessage="1" sqref="C15 C29" xr:uid="{00000000-0002-0000-0000-000001000000}">
      <formula1>1000</formula1>
      <formula2>2099</formula2>
    </dataValidation>
    <dataValidation type="list" allowBlank="1" showInputMessage="1" showErrorMessage="1" sqref="C40" xr:uid="{00000000-0002-0000-0000-000002000000}">
      <formula1>"有り,無し"</formula1>
    </dataValidation>
    <dataValidation type="list" allowBlank="1" showInputMessage="1" showErrorMessage="1" sqref="C42" xr:uid="{00000000-0002-0000-0000-000003000000}">
      <formula1>"該当する,該当しない"</formula1>
    </dataValidation>
    <dataValidation type="list" allowBlank="1" showInputMessage="1" showErrorMessage="1" sqref="C24" xr:uid="{00000000-0002-0000-0000-000004000000}">
      <formula1>"リスト掲載図書である,リスト掲載図書ではない"</formula1>
    </dataValidation>
    <dataValidation type="list" allowBlank="1" showInputMessage="1" showErrorMessage="1" sqref="C33" xr:uid="{00000000-0002-0000-0000-000005000000}">
      <formula1>"パブリックドメイン,交渉中"</formula1>
    </dataValidation>
    <dataValidation type="list" allowBlank="1" showInputMessage="1" showErrorMessage="1" sqref="C32" xr:uid="{00000000-0002-0000-0000-000006000000}">
      <formula1>"取得済み,取得していない"</formula1>
    </dataValidation>
    <dataValidation type="list" allowBlank="1" showInputMessage="1" showErrorMessage="1" sqref="C17" xr:uid="{00000000-0002-0000-0000-000007000000}">
      <formula1>"日本語原典からの直訳,日本語以外の翻訳からの重訳"</formula1>
    </dataValidation>
    <dataValidation type="custom" allowBlank="1" showInputMessage="1" showErrorMessage="1" errorTitle="入力エラー" error="（3）で「日本語以外の翻訳からの重訳」を選択した場合のみ入力できます。" sqref="C19" xr:uid="{00000000-0002-0000-0000-000008000000}">
      <formula1>OR(AND(C17="日本語以外の翻訳からの重訳",C17&lt;&gt;""),AND(C17&lt;&gt;"日本語以外の翻訳からの重訳",C17=""))</formula1>
    </dataValidation>
    <dataValidation type="custom" allowBlank="1" showInputMessage="1" showErrorMessage="1" errorTitle="入力エラー" error="（3）で「日本語以外の翻訳からの重訳」を選択した場合のみ入力できます。" sqref="C18" xr:uid="{00000000-0002-0000-0000-000009000000}">
      <formula1>OR(AND(C17="日本語以外の翻訳からの重訳",C17&lt;&gt;""),AND(C17&lt;&gt;"日本語以外の翻訳からの重訳",C17=""))</formula1>
    </dataValidation>
    <dataValidation type="custom" allowBlank="1" showInputMessage="1" showErrorMessage="1" errorTitle="入力エラー" error="（3）で「日本語以外の翻訳からの重訳」を選択した場合のみ入力できます。" sqref="C20" xr:uid="{00000000-0002-0000-0000-00000A000000}">
      <formula1>OR(AND(C17="日本語以外の翻訳からの重訳",C17&lt;&gt;""),AND(C17&lt;&gt;"日本語以外の翻訳からの重訳",C17=""))</formula1>
    </dataValidation>
    <dataValidation type="custom" allowBlank="1" showInputMessage="1" showErrorMessage="1" errorTitle="入力エラー" error="（3）で「日本語以外の翻訳からの重訳」を選択した場合のみ入力できます。" sqref="C21" xr:uid="{00000000-0002-0000-0000-00000B000000}">
      <formula1>OR(AND(C17="日本語以外の翻訳からの重訳",C17&lt;&gt;""),AND(C17&lt;&gt;"日本語以外の翻訳からの重訳",C17=""))</formula1>
    </dataValidation>
    <dataValidation type="custom" allowBlank="1" showInputMessage="1" showErrorMessage="1" errorTitle="入力エラー" error="（3）で「日本語以外の翻訳からの重訳」を選択した場合のみ入力できます。" sqref="C22" xr:uid="{00000000-0002-0000-0000-00000C000000}">
      <formula1>OR(AND(C17="日本語以外の翻訳からの重訳",C17&lt;&gt;""),AND(C17&lt;&gt;"日本語以外の翻訳からの重訳",C17=""))</formula1>
    </dataValidation>
  </dataValidations>
  <printOptions horizontalCentered="1"/>
  <pageMargins left="0.43307086614173229" right="0.43307086614173229" top="0.35433070866141736" bottom="0.35433070866141736" header="0.31496062992125984" footer="0.31496062992125984"/>
  <pageSetup paperSize="9" scale="53" orientation="portrait" r:id="rId1"/>
  <headerFooter scaleWithDoc="0">
    <oddFooter>&amp;C
&amp;"Segoe UI,標準"1</oddFooter>
  </headerFooter>
  <colBreaks count="1" manualBreakCount="1">
    <brk id="3"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143" r:id="rId4" name="Check Box 119">
              <controlPr defaultSize="0" autoFill="0" autoLine="0" autoPict="0">
                <anchor moveWithCells="1">
                  <from>
                    <xdr:col>2</xdr:col>
                    <xdr:colOff>28575</xdr:colOff>
                    <xdr:row>33</xdr:row>
                    <xdr:rowOff>38100</xdr:rowOff>
                  </from>
                  <to>
                    <xdr:col>2</xdr:col>
                    <xdr:colOff>276225</xdr:colOff>
                    <xdr:row>33</xdr:row>
                    <xdr:rowOff>295275</xdr:rowOff>
                  </to>
                </anchor>
              </controlPr>
            </control>
          </mc:Choice>
        </mc:AlternateContent>
        <mc:AlternateContent xmlns:mc="http://schemas.openxmlformats.org/markup-compatibility/2006">
          <mc:Choice Requires="x14">
            <control shapeId="1144" r:id="rId5" name="Check Box 120">
              <controlPr defaultSize="0" autoFill="0" autoLine="0" autoPict="0">
                <anchor moveWithCells="1">
                  <from>
                    <xdr:col>2</xdr:col>
                    <xdr:colOff>28575</xdr:colOff>
                    <xdr:row>34</xdr:row>
                    <xdr:rowOff>38100</xdr:rowOff>
                  </from>
                  <to>
                    <xdr:col>2</xdr:col>
                    <xdr:colOff>276225</xdr:colOff>
                    <xdr:row>34</xdr:row>
                    <xdr:rowOff>295275</xdr:rowOff>
                  </to>
                </anchor>
              </controlPr>
            </control>
          </mc:Choice>
        </mc:AlternateContent>
        <mc:AlternateContent xmlns:mc="http://schemas.openxmlformats.org/markup-compatibility/2006">
          <mc:Choice Requires="x14">
            <control shapeId="1145" r:id="rId6" name="Check Box 121">
              <controlPr defaultSize="0" autoFill="0" autoLine="0" autoPict="0">
                <anchor moveWithCells="1">
                  <from>
                    <xdr:col>2</xdr:col>
                    <xdr:colOff>28575</xdr:colOff>
                    <xdr:row>35</xdr:row>
                    <xdr:rowOff>28575</xdr:rowOff>
                  </from>
                  <to>
                    <xdr:col>2</xdr:col>
                    <xdr:colOff>276225</xdr:colOff>
                    <xdr:row>35</xdr:row>
                    <xdr:rowOff>295275</xdr:rowOff>
                  </to>
                </anchor>
              </controlPr>
            </control>
          </mc:Choice>
        </mc:AlternateContent>
        <mc:AlternateContent xmlns:mc="http://schemas.openxmlformats.org/markup-compatibility/2006">
          <mc:Choice Requires="x14">
            <control shapeId="1146" r:id="rId7" name="Check Box 122">
              <controlPr defaultSize="0" autoFill="0" autoLine="0" autoPict="0">
                <anchor moveWithCells="1">
                  <from>
                    <xdr:col>2</xdr:col>
                    <xdr:colOff>28575</xdr:colOff>
                    <xdr:row>36</xdr:row>
                    <xdr:rowOff>28575</xdr:rowOff>
                  </from>
                  <to>
                    <xdr:col>2</xdr:col>
                    <xdr:colOff>276225</xdr:colOff>
                    <xdr:row>36</xdr:row>
                    <xdr:rowOff>295275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6:C42"/>
  <sheetViews>
    <sheetView showGridLines="0" view="pageBreakPreview" zoomScaleNormal="100" zoomScaleSheetLayoutView="100" workbookViewId="0">
      <selection activeCell="C10" sqref="C10"/>
    </sheetView>
  </sheetViews>
  <sheetFormatPr defaultColWidth="8.625" defaultRowHeight="17.25" x14ac:dyDescent="0.4"/>
  <cols>
    <col min="1" max="1" width="40.125" style="5" customWidth="1"/>
    <col min="2" max="2" width="34" style="2" customWidth="1"/>
    <col min="3" max="3" width="84.375" style="1" customWidth="1"/>
    <col min="4" max="16384" width="8.625" style="1"/>
  </cols>
  <sheetData>
    <row r="6" spans="1:3" ht="30" customHeight="1" x14ac:dyDescent="0.4">
      <c r="A6" s="49" t="s">
        <v>59</v>
      </c>
    </row>
    <row r="7" spans="1:3" ht="30" customHeight="1" x14ac:dyDescent="0.4">
      <c r="A7" s="6" t="s">
        <v>3</v>
      </c>
      <c r="B7" s="7" t="s">
        <v>4</v>
      </c>
      <c r="C7" s="43" t="str">
        <f>IF('Page 1'!C7="","",'Page 1'!C7)</f>
        <v/>
      </c>
    </row>
    <row r="8" spans="1:3" ht="30" customHeight="1" x14ac:dyDescent="0.4">
      <c r="A8" s="9"/>
      <c r="B8" s="10" t="s">
        <v>6</v>
      </c>
      <c r="C8" s="86" t="str">
        <f>IF('Page 1'!C8="","",'Page 1'!C8)</f>
        <v/>
      </c>
    </row>
    <row r="9" spans="1:3" ht="30" customHeight="1" x14ac:dyDescent="0.4">
      <c r="A9" s="12" t="s">
        <v>7</v>
      </c>
      <c r="B9" s="13"/>
      <c r="C9" s="43" t="str">
        <f>IF('Page 1'!C9="","",'Page 1'!C9)</f>
        <v/>
      </c>
    </row>
    <row r="10" spans="1:3" ht="30" customHeight="1" x14ac:dyDescent="0.4">
      <c r="A10" s="80" t="s">
        <v>60</v>
      </c>
      <c r="B10" s="81"/>
      <c r="C10" s="14"/>
    </row>
    <row r="11" spans="1:3" ht="66" customHeight="1" x14ac:dyDescent="0.4">
      <c r="A11" s="80" t="s">
        <v>61</v>
      </c>
      <c r="B11" s="81"/>
      <c r="C11" s="82"/>
    </row>
    <row r="12" spans="1:3" ht="73.5" customHeight="1" x14ac:dyDescent="0.4">
      <c r="A12" s="80" t="s">
        <v>62</v>
      </c>
      <c r="B12" s="81"/>
      <c r="C12" s="14"/>
    </row>
    <row r="13" spans="1:3" ht="30" customHeight="1" x14ac:dyDescent="0.4">
      <c r="A13" s="15" t="s">
        <v>63</v>
      </c>
      <c r="B13" s="83" t="s">
        <v>64</v>
      </c>
      <c r="C13" s="28"/>
    </row>
    <row r="14" spans="1:3" ht="30" customHeight="1" x14ac:dyDescent="0.4">
      <c r="A14" s="23"/>
      <c r="B14" s="37" t="s">
        <v>65</v>
      </c>
      <c r="C14" s="29"/>
    </row>
    <row r="15" spans="1:3" ht="30" customHeight="1" x14ac:dyDescent="0.4">
      <c r="A15" s="23"/>
      <c r="B15" s="25" t="s">
        <v>66</v>
      </c>
      <c r="C15" s="11"/>
    </row>
    <row r="16" spans="1:3" ht="30" customHeight="1" x14ac:dyDescent="0.4">
      <c r="A16" s="34"/>
      <c r="B16" s="83" t="s">
        <v>67</v>
      </c>
      <c r="C16" s="28"/>
    </row>
    <row r="17" spans="1:3" ht="30" customHeight="1" x14ac:dyDescent="0.4">
      <c r="A17" s="34"/>
      <c r="B17" s="37" t="s">
        <v>68</v>
      </c>
      <c r="C17" s="29"/>
    </row>
    <row r="18" spans="1:3" ht="30" customHeight="1" x14ac:dyDescent="0.4">
      <c r="A18" s="34"/>
      <c r="B18" s="25" t="s">
        <v>69</v>
      </c>
      <c r="C18" s="11"/>
    </row>
    <row r="19" spans="1:3" ht="30" customHeight="1" x14ac:dyDescent="0.4">
      <c r="A19" s="34"/>
      <c r="B19" s="83" t="s">
        <v>70</v>
      </c>
      <c r="C19" s="28"/>
    </row>
    <row r="20" spans="1:3" ht="30" customHeight="1" x14ac:dyDescent="0.4">
      <c r="A20" s="34"/>
      <c r="B20" s="37" t="s">
        <v>71</v>
      </c>
      <c r="C20" s="29"/>
    </row>
    <row r="21" spans="1:3" ht="30" customHeight="1" x14ac:dyDescent="0.4">
      <c r="A21" s="34"/>
      <c r="B21" s="25" t="s">
        <v>72</v>
      </c>
      <c r="C21" s="11"/>
    </row>
    <row r="22" spans="1:3" ht="30" customHeight="1" x14ac:dyDescent="0.4">
      <c r="A22" s="34"/>
      <c r="B22" s="83" t="s">
        <v>73</v>
      </c>
      <c r="C22" s="28"/>
    </row>
    <row r="23" spans="1:3" ht="30" customHeight="1" x14ac:dyDescent="0.4">
      <c r="A23" s="23"/>
      <c r="B23" s="37" t="s">
        <v>74</v>
      </c>
      <c r="C23" s="29"/>
    </row>
    <row r="24" spans="1:3" ht="30" customHeight="1" x14ac:dyDescent="0.4">
      <c r="A24" s="34"/>
      <c r="B24" s="25" t="s">
        <v>75</v>
      </c>
      <c r="C24" s="11"/>
    </row>
    <row r="25" spans="1:3" ht="30" customHeight="1" x14ac:dyDescent="0.4">
      <c r="A25" s="34"/>
      <c r="B25" s="83" t="s">
        <v>76</v>
      </c>
      <c r="C25" s="28"/>
    </row>
    <row r="26" spans="1:3" ht="30" customHeight="1" x14ac:dyDescent="0.4">
      <c r="A26" s="34"/>
      <c r="B26" s="37" t="s">
        <v>77</v>
      </c>
      <c r="C26" s="29"/>
    </row>
    <row r="27" spans="1:3" ht="30" customHeight="1" x14ac:dyDescent="0.4">
      <c r="A27" s="30"/>
      <c r="B27" s="25" t="s">
        <v>78</v>
      </c>
      <c r="C27" s="11"/>
    </row>
    <row r="28" spans="1:3" ht="30" customHeight="1" x14ac:dyDescent="0.4">
      <c r="A28" s="15" t="s">
        <v>79</v>
      </c>
      <c r="B28" s="83" t="s">
        <v>64</v>
      </c>
      <c r="C28" s="28"/>
    </row>
    <row r="29" spans="1:3" ht="30" customHeight="1" x14ac:dyDescent="0.4">
      <c r="A29" s="23"/>
      <c r="B29" s="37" t="s">
        <v>65</v>
      </c>
      <c r="C29" s="29"/>
    </row>
    <row r="30" spans="1:3" ht="30" customHeight="1" x14ac:dyDescent="0.4">
      <c r="A30" s="23"/>
      <c r="B30" s="25" t="s">
        <v>66</v>
      </c>
      <c r="C30" s="11"/>
    </row>
    <row r="31" spans="1:3" ht="30" customHeight="1" x14ac:dyDescent="0.4">
      <c r="A31" s="23"/>
      <c r="B31" s="83" t="s">
        <v>67</v>
      </c>
      <c r="C31" s="28"/>
    </row>
    <row r="32" spans="1:3" ht="30" customHeight="1" x14ac:dyDescent="0.4">
      <c r="A32" s="34"/>
      <c r="B32" s="37" t="s">
        <v>68</v>
      </c>
      <c r="C32" s="29"/>
    </row>
    <row r="33" spans="1:3" ht="30" customHeight="1" x14ac:dyDescent="0.4">
      <c r="A33" s="34"/>
      <c r="B33" s="25" t="s">
        <v>69</v>
      </c>
      <c r="C33" s="11"/>
    </row>
    <row r="34" spans="1:3" ht="30" customHeight="1" x14ac:dyDescent="0.4">
      <c r="A34" s="34"/>
      <c r="B34" s="83" t="s">
        <v>70</v>
      </c>
      <c r="C34" s="28"/>
    </row>
    <row r="35" spans="1:3" ht="30" customHeight="1" x14ac:dyDescent="0.4">
      <c r="A35" s="34"/>
      <c r="B35" s="37" t="s">
        <v>71</v>
      </c>
      <c r="C35" s="29"/>
    </row>
    <row r="36" spans="1:3" ht="30" customHeight="1" x14ac:dyDescent="0.4">
      <c r="A36" s="34"/>
      <c r="B36" s="25" t="s">
        <v>72</v>
      </c>
      <c r="C36" s="11"/>
    </row>
    <row r="37" spans="1:3" ht="30" customHeight="1" x14ac:dyDescent="0.4">
      <c r="A37" s="34"/>
      <c r="B37" s="83" t="s">
        <v>73</v>
      </c>
      <c r="C37" s="28"/>
    </row>
    <row r="38" spans="1:3" ht="30" customHeight="1" x14ac:dyDescent="0.4">
      <c r="A38" s="23"/>
      <c r="B38" s="37" t="s">
        <v>74</v>
      </c>
      <c r="C38" s="29"/>
    </row>
    <row r="39" spans="1:3" ht="30" customHeight="1" x14ac:dyDescent="0.4">
      <c r="A39" s="34"/>
      <c r="B39" s="25" t="s">
        <v>75</v>
      </c>
      <c r="C39" s="11"/>
    </row>
    <row r="40" spans="1:3" ht="30" customHeight="1" x14ac:dyDescent="0.4">
      <c r="A40" s="34"/>
      <c r="B40" s="83" t="s">
        <v>76</v>
      </c>
      <c r="C40" s="28"/>
    </row>
    <row r="41" spans="1:3" ht="30" customHeight="1" x14ac:dyDescent="0.4">
      <c r="A41" s="34"/>
      <c r="B41" s="37" t="s">
        <v>77</v>
      </c>
      <c r="C41" s="29"/>
    </row>
    <row r="42" spans="1:3" ht="30" customHeight="1" x14ac:dyDescent="0.4">
      <c r="A42" s="30"/>
      <c r="B42" s="25" t="s">
        <v>78</v>
      </c>
      <c r="C42" s="11"/>
    </row>
  </sheetData>
  <sheetProtection sheet="1" objects="1" selectLockedCells="1"/>
  <phoneticPr fontId="3"/>
  <dataValidations count="1">
    <dataValidation type="whole" allowBlank="1" showInputMessage="1" showErrorMessage="1" sqref="C10 C18 C15 C21 C24 C27 C33 C36 C39 C30 C42" xr:uid="{00000000-0002-0000-0100-000000000000}">
      <formula1>1000</formula1>
      <formula2>2099</formula2>
    </dataValidation>
  </dataValidations>
  <printOptions horizontalCentered="1"/>
  <pageMargins left="0.43307086614173229" right="0.43307086614173229" top="0.55118110236220474" bottom="0.35433070866141736" header="0.31496062992125984" footer="0.31496062992125984"/>
  <pageSetup paperSize="9" scale="55" orientation="portrait" r:id="rId1"/>
  <headerFooter scaleWithDoc="0">
    <oddFooter>&amp;C&amp;"Segoe UI,標準"2</oddFooter>
  </headerFooter>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2:L33"/>
  <sheetViews>
    <sheetView showGridLines="0" view="pageBreakPreview" zoomScaleNormal="100" zoomScaleSheetLayoutView="100" workbookViewId="0">
      <selection activeCell="D9" sqref="D9"/>
    </sheetView>
  </sheetViews>
  <sheetFormatPr defaultColWidth="8.625" defaultRowHeight="18.75" x14ac:dyDescent="0.4"/>
  <cols>
    <col min="1" max="1" width="30.625" style="5" customWidth="1"/>
    <col min="2" max="2" width="22" style="2" customWidth="1"/>
    <col min="3" max="3" width="28" style="2" customWidth="1"/>
    <col min="4" max="4" width="22" style="2" customWidth="1"/>
    <col min="5" max="5" width="22" style="1" customWidth="1"/>
    <col min="6" max="6" width="8.625" style="1"/>
    <col min="7" max="7" width="8.625" style="47" hidden="1" customWidth="1"/>
    <col min="8" max="8" width="22.375" style="47" hidden="1" customWidth="1"/>
    <col min="9" max="9" width="1.875" style="47" hidden="1" customWidth="1"/>
    <col min="10" max="10" width="5.625" style="47" hidden="1" customWidth="1"/>
    <col min="11" max="11" width="14.375" style="47" hidden="1" customWidth="1"/>
    <col min="12" max="16384" width="8.625" style="1"/>
  </cols>
  <sheetData>
    <row r="2" spans="1:12" x14ac:dyDescent="0.4">
      <c r="G2" s="47">
        <v>1</v>
      </c>
      <c r="H2" s="47" t="s">
        <v>80</v>
      </c>
      <c r="I2" s="47" t="s">
        <v>81</v>
      </c>
      <c r="J2" s="47">
        <v>20</v>
      </c>
      <c r="K2" s="48" t="str">
        <f>VLOOKUP(J2,G2:I32,3,FALSE)</f>
        <v>QAR</v>
      </c>
    </row>
    <row r="3" spans="1:12" x14ac:dyDescent="0.4">
      <c r="K3" s="48"/>
    </row>
    <row r="4" spans="1:12" x14ac:dyDescent="0.4">
      <c r="G4" s="47">
        <v>2</v>
      </c>
      <c r="H4" s="47" t="s">
        <v>82</v>
      </c>
      <c r="I4" s="47" t="s">
        <v>83</v>
      </c>
    </row>
    <row r="5" spans="1:12" ht="22.5" x14ac:dyDescent="0.4">
      <c r="A5" s="49" t="s">
        <v>84</v>
      </c>
      <c r="G5" s="47">
        <v>3</v>
      </c>
      <c r="H5" s="47" t="s">
        <v>85</v>
      </c>
      <c r="I5" s="47" t="s">
        <v>86</v>
      </c>
    </row>
    <row r="6" spans="1:12" ht="156" customHeight="1" x14ac:dyDescent="0.4">
      <c r="A6" s="100" t="s">
        <v>87</v>
      </c>
      <c r="B6" s="100"/>
      <c r="C6" s="100"/>
      <c r="D6" s="100"/>
      <c r="E6" s="100"/>
      <c r="G6" s="47">
        <v>4</v>
      </c>
      <c r="H6" s="47" t="s">
        <v>88</v>
      </c>
      <c r="I6" s="47" t="s">
        <v>89</v>
      </c>
    </row>
    <row r="7" spans="1:12" ht="200.1" customHeight="1" x14ac:dyDescent="0.4">
      <c r="A7" s="50"/>
      <c r="C7" s="50"/>
      <c r="D7" s="50"/>
      <c r="E7" s="50"/>
      <c r="G7" s="47">
        <v>5</v>
      </c>
      <c r="H7" s="47" t="s">
        <v>90</v>
      </c>
      <c r="I7" s="47" t="s">
        <v>91</v>
      </c>
    </row>
    <row r="8" spans="1:12" ht="42.95" customHeight="1" x14ac:dyDescent="0.4">
      <c r="A8" s="84"/>
      <c r="B8" s="85"/>
      <c r="C8" s="84"/>
      <c r="D8" s="50"/>
      <c r="E8" s="50"/>
      <c r="G8" s="47">
        <v>6</v>
      </c>
      <c r="H8" s="47" t="s">
        <v>92</v>
      </c>
      <c r="I8" s="47" t="s">
        <v>93</v>
      </c>
    </row>
    <row r="9" spans="1:12" ht="48" customHeight="1" thickBot="1" x14ac:dyDescent="0.45">
      <c r="A9" s="102" t="s">
        <v>94</v>
      </c>
      <c r="B9" s="102"/>
      <c r="C9" s="102"/>
      <c r="D9" s="51"/>
      <c r="E9" s="52"/>
      <c r="G9" s="47">
        <v>7</v>
      </c>
      <c r="H9" s="47" t="s">
        <v>95</v>
      </c>
      <c r="I9" s="47" t="s">
        <v>96</v>
      </c>
    </row>
    <row r="10" spans="1:12" ht="21.95" customHeight="1" x14ac:dyDescent="0.4">
      <c r="G10" s="47">
        <v>8</v>
      </c>
      <c r="H10" s="47" t="s">
        <v>97</v>
      </c>
      <c r="I10" s="47" t="s">
        <v>98</v>
      </c>
    </row>
    <row r="11" spans="1:12" ht="33" customHeight="1" x14ac:dyDescent="0.4">
      <c r="A11" s="101"/>
      <c r="B11" s="101"/>
      <c r="C11" s="101"/>
      <c r="D11" s="101"/>
      <c r="E11" s="101"/>
      <c r="G11" s="47">
        <v>9</v>
      </c>
      <c r="H11" s="47" t="s">
        <v>99</v>
      </c>
      <c r="I11" s="47" t="s">
        <v>100</v>
      </c>
    </row>
    <row r="12" spans="1:12" ht="27.75" customHeight="1" x14ac:dyDescent="0.4">
      <c r="A12" s="53"/>
      <c r="B12" s="53"/>
      <c r="C12" s="53"/>
      <c r="D12" s="54" t="s">
        <v>101</v>
      </c>
      <c r="E12" s="55" t="s">
        <v>102</v>
      </c>
      <c r="G12" s="47">
        <v>10</v>
      </c>
      <c r="H12" s="47" t="s">
        <v>103</v>
      </c>
      <c r="I12" s="47" t="s">
        <v>104</v>
      </c>
    </row>
    <row r="13" spans="1:12" s="59" customFormat="1" ht="30" customHeight="1" x14ac:dyDescent="0.4">
      <c r="A13" s="56"/>
      <c r="B13" s="57" t="s">
        <v>105</v>
      </c>
      <c r="C13" s="57" t="s">
        <v>106</v>
      </c>
      <c r="D13" s="57" t="s">
        <v>107</v>
      </c>
      <c r="E13" s="58" t="s">
        <v>108</v>
      </c>
      <c r="G13" s="47">
        <v>11</v>
      </c>
      <c r="H13" s="47" t="s">
        <v>109</v>
      </c>
      <c r="I13" s="47" t="s">
        <v>110</v>
      </c>
      <c r="J13" s="47"/>
      <c r="K13" s="47"/>
    </row>
    <row r="14" spans="1:12" ht="30" customHeight="1" x14ac:dyDescent="0.4">
      <c r="A14" s="60" t="s">
        <v>111</v>
      </c>
      <c r="B14" s="61"/>
      <c r="C14" s="61"/>
      <c r="D14" s="61"/>
      <c r="E14" s="62">
        <f>B14+C14+D14</f>
        <v>0</v>
      </c>
      <c r="G14" s="47">
        <v>12</v>
      </c>
      <c r="H14" s="47" t="s">
        <v>112</v>
      </c>
      <c r="I14" s="47" t="s">
        <v>113</v>
      </c>
    </row>
    <row r="15" spans="1:12" ht="30" customHeight="1" x14ac:dyDescent="0.4">
      <c r="A15" s="63"/>
      <c r="B15" s="64" t="e">
        <f>+B14/E14</f>
        <v>#DIV/0!</v>
      </c>
      <c r="C15" s="64" t="e">
        <f>+C14/E14</f>
        <v>#DIV/0!</v>
      </c>
      <c r="D15" s="64" t="e">
        <f>+D14/E14</f>
        <v>#DIV/0!</v>
      </c>
      <c r="E15" s="65" t="e">
        <f>B15+C15+D15</f>
        <v>#DIV/0!</v>
      </c>
      <c r="F15" s="1" t="s">
        <v>114</v>
      </c>
      <c r="G15" s="47">
        <v>13</v>
      </c>
      <c r="H15" s="47" t="s">
        <v>115</v>
      </c>
      <c r="I15" s="47" t="s">
        <v>116</v>
      </c>
      <c r="L15" s="66"/>
    </row>
    <row r="16" spans="1:12" ht="30" customHeight="1" x14ac:dyDescent="0.4">
      <c r="A16" s="67" t="s">
        <v>117</v>
      </c>
      <c r="B16" s="61"/>
      <c r="C16" s="61"/>
      <c r="D16" s="61"/>
      <c r="E16" s="62">
        <f>B16+C16+D16</f>
        <v>0</v>
      </c>
      <c r="G16" s="47">
        <v>14</v>
      </c>
      <c r="H16" s="47" t="s">
        <v>118</v>
      </c>
      <c r="I16" s="47" t="s">
        <v>119</v>
      </c>
    </row>
    <row r="17" spans="1:9" ht="30" customHeight="1" x14ac:dyDescent="0.4">
      <c r="A17" s="63"/>
      <c r="B17" s="64" t="e">
        <f>+B16/E16</f>
        <v>#DIV/0!</v>
      </c>
      <c r="C17" s="64" t="e">
        <f>+C16/E16</f>
        <v>#DIV/0!</v>
      </c>
      <c r="D17" s="64" t="e">
        <f>+D16/E16</f>
        <v>#DIV/0!</v>
      </c>
      <c r="E17" s="65" t="e">
        <f>B17+C17+D17</f>
        <v>#DIV/0!</v>
      </c>
      <c r="F17" s="1" t="s">
        <v>114</v>
      </c>
      <c r="G17" s="47">
        <v>15</v>
      </c>
      <c r="H17" s="47" t="s">
        <v>120</v>
      </c>
      <c r="I17" s="47" t="s">
        <v>121</v>
      </c>
    </row>
    <row r="18" spans="1:9" ht="30" customHeight="1" x14ac:dyDescent="0.4">
      <c r="A18" s="68" t="s">
        <v>122</v>
      </c>
      <c r="B18" s="69"/>
      <c r="C18" s="70"/>
      <c r="D18" s="70"/>
      <c r="E18" s="71">
        <f t="shared" ref="E18:E23" si="0">C18+D18</f>
        <v>0</v>
      </c>
      <c r="G18" s="47">
        <v>16</v>
      </c>
      <c r="H18" s="47" t="s">
        <v>123</v>
      </c>
      <c r="I18" s="47" t="s">
        <v>124</v>
      </c>
    </row>
    <row r="19" spans="1:9" ht="30" customHeight="1" x14ac:dyDescent="0.4">
      <c r="A19" s="72" t="s">
        <v>125</v>
      </c>
      <c r="B19" s="69"/>
      <c r="C19" s="70"/>
      <c r="D19" s="70"/>
      <c r="E19" s="71">
        <f t="shared" si="0"/>
        <v>0</v>
      </c>
      <c r="G19" s="47">
        <v>17</v>
      </c>
      <c r="H19" s="47" t="s">
        <v>126</v>
      </c>
      <c r="I19" s="47" t="s">
        <v>127</v>
      </c>
    </row>
    <row r="20" spans="1:9" ht="30" customHeight="1" x14ac:dyDescent="0.4">
      <c r="A20" s="68" t="s">
        <v>128</v>
      </c>
      <c r="B20" s="69"/>
      <c r="C20" s="70"/>
      <c r="D20" s="70"/>
      <c r="E20" s="71">
        <f t="shared" si="0"/>
        <v>0</v>
      </c>
      <c r="G20" s="47">
        <v>18</v>
      </c>
      <c r="H20" s="47" t="s">
        <v>129</v>
      </c>
      <c r="I20" s="47" t="s">
        <v>130</v>
      </c>
    </row>
    <row r="21" spans="1:9" ht="30" customHeight="1" x14ac:dyDescent="0.4">
      <c r="A21" s="68" t="s">
        <v>131</v>
      </c>
      <c r="B21" s="69"/>
      <c r="C21" s="70"/>
      <c r="D21" s="70"/>
      <c r="E21" s="71">
        <f t="shared" si="0"/>
        <v>0</v>
      </c>
      <c r="G21" s="47">
        <v>19</v>
      </c>
      <c r="H21" s="47" t="s">
        <v>132</v>
      </c>
      <c r="I21" s="47" t="s">
        <v>133</v>
      </c>
    </row>
    <row r="22" spans="1:9" ht="30" customHeight="1" x14ac:dyDescent="0.4">
      <c r="A22" s="73" t="s">
        <v>134</v>
      </c>
      <c r="B22" s="69"/>
      <c r="C22" s="70"/>
      <c r="D22" s="70"/>
      <c r="E22" s="71">
        <f t="shared" si="0"/>
        <v>0</v>
      </c>
      <c r="G22" s="47">
        <v>20</v>
      </c>
      <c r="H22" s="47" t="s">
        <v>135</v>
      </c>
      <c r="I22" s="47" t="s">
        <v>136</v>
      </c>
    </row>
    <row r="23" spans="1:9" ht="30" customHeight="1" thickBot="1" x14ac:dyDescent="0.45">
      <c r="A23" s="73" t="s">
        <v>137</v>
      </c>
      <c r="B23" s="74"/>
      <c r="C23" s="70"/>
      <c r="D23" s="70"/>
      <c r="E23" s="71">
        <f t="shared" si="0"/>
        <v>0</v>
      </c>
      <c r="G23" s="47">
        <v>21</v>
      </c>
      <c r="H23" s="47" t="s">
        <v>138</v>
      </c>
      <c r="I23" s="47" t="s">
        <v>139</v>
      </c>
    </row>
    <row r="24" spans="1:9" ht="30" customHeight="1" thickTop="1" x14ac:dyDescent="0.4">
      <c r="A24" s="75" t="s">
        <v>140</v>
      </c>
      <c r="B24" s="76">
        <f>B14+B16</f>
        <v>0</v>
      </c>
      <c r="C24" s="76">
        <f>C14+C16+C18+C19+C20+C21+C22+C23</f>
        <v>0</v>
      </c>
      <c r="D24" s="76">
        <f>D14+D16+D18+D19+D20+D21+D22+D23</f>
        <v>0</v>
      </c>
      <c r="E24" s="76">
        <f>E14+E16+E18+E19+E20+E21+E22+E23</f>
        <v>0</v>
      </c>
      <c r="G24" s="47">
        <v>22</v>
      </c>
      <c r="H24" s="47" t="s">
        <v>141</v>
      </c>
      <c r="I24" s="47" t="s">
        <v>142</v>
      </c>
    </row>
    <row r="25" spans="1:9" ht="30" customHeight="1" x14ac:dyDescent="0.4">
      <c r="A25" s="77"/>
      <c r="B25" s="78"/>
      <c r="C25" s="78"/>
      <c r="D25" s="78"/>
      <c r="E25" s="79"/>
      <c r="G25" s="47">
        <v>23</v>
      </c>
      <c r="H25" s="47" t="s">
        <v>143</v>
      </c>
      <c r="I25" s="47" t="s">
        <v>144</v>
      </c>
    </row>
    <row r="26" spans="1:9" ht="30" customHeight="1" x14ac:dyDescent="0.4">
      <c r="A26" s="77" t="s">
        <v>145</v>
      </c>
      <c r="B26" s="78"/>
      <c r="C26" s="78"/>
      <c r="D26" s="78"/>
      <c r="E26" s="79"/>
      <c r="G26" s="47">
        <v>24</v>
      </c>
      <c r="H26" s="47" t="s">
        <v>146</v>
      </c>
      <c r="I26" s="47" t="s">
        <v>147</v>
      </c>
    </row>
    <row r="27" spans="1:9" ht="30" customHeight="1" x14ac:dyDescent="0.4">
      <c r="A27" s="77" t="s">
        <v>148</v>
      </c>
      <c r="B27" s="78"/>
      <c r="C27" s="78"/>
      <c r="D27" s="78"/>
      <c r="E27" s="79"/>
      <c r="G27" s="47">
        <v>25</v>
      </c>
      <c r="H27" s="47" t="s">
        <v>149</v>
      </c>
      <c r="I27" s="47" t="s">
        <v>150</v>
      </c>
    </row>
    <row r="28" spans="1:9" ht="30" customHeight="1" x14ac:dyDescent="0.4">
      <c r="A28" s="77" t="s">
        <v>151</v>
      </c>
      <c r="B28" s="78"/>
      <c r="C28" s="78"/>
      <c r="D28" s="78"/>
      <c r="E28" s="79"/>
      <c r="G28" s="47">
        <v>26</v>
      </c>
      <c r="H28" s="47" t="s">
        <v>152</v>
      </c>
      <c r="I28" s="47" t="s">
        <v>153</v>
      </c>
    </row>
    <row r="29" spans="1:9" ht="30" customHeight="1" x14ac:dyDescent="0.4">
      <c r="G29" s="47">
        <v>27</v>
      </c>
      <c r="H29" s="47" t="s">
        <v>154</v>
      </c>
      <c r="I29" s="47" t="s">
        <v>155</v>
      </c>
    </row>
    <row r="30" spans="1:9" ht="30" customHeight="1" x14ac:dyDescent="0.4">
      <c r="G30" s="47">
        <v>28</v>
      </c>
      <c r="H30" s="47" t="s">
        <v>156</v>
      </c>
      <c r="I30" s="47" t="s">
        <v>157</v>
      </c>
    </row>
    <row r="31" spans="1:9" ht="30" customHeight="1" x14ac:dyDescent="0.4">
      <c r="G31" s="47">
        <v>29</v>
      </c>
      <c r="H31" s="47" t="s">
        <v>158</v>
      </c>
      <c r="I31" s="47" t="s">
        <v>159</v>
      </c>
    </row>
    <row r="32" spans="1:9" ht="30" customHeight="1" x14ac:dyDescent="0.4">
      <c r="G32" s="47">
        <v>30</v>
      </c>
      <c r="I32" s="47" t="b">
        <v>1</v>
      </c>
    </row>
    <row r="33" ht="30" customHeight="1" x14ac:dyDescent="0.4"/>
  </sheetData>
  <sheetProtection sheet="1" objects="1" selectLockedCells="1"/>
  <mergeCells count="3">
    <mergeCell ref="A6:E6"/>
    <mergeCell ref="A11:E11"/>
    <mergeCell ref="A9:C9"/>
  </mergeCells>
  <phoneticPr fontId="3"/>
  <conditionalFormatting sqref="B15">
    <cfRule type="cellIs" dxfId="1" priority="2" stopIfTrue="1" operator="greaterThan">
      <formula>0.8</formula>
    </cfRule>
  </conditionalFormatting>
  <conditionalFormatting sqref="B17">
    <cfRule type="cellIs" dxfId="0" priority="1" stopIfTrue="1" operator="greaterThan">
      <formula>0.8</formula>
    </cfRule>
  </conditionalFormatting>
  <dataValidations count="2">
    <dataValidation allowBlank="1" sqref="B16" xr:uid="{00000000-0002-0000-0200-000000000000}"/>
    <dataValidation operator="equal" allowBlank="1" errorTitle="入力エラー" error="入力できません！" prompt="この欄は入力できません！" sqref="B18:B23" xr:uid="{00000000-0002-0000-0200-000001000000}"/>
  </dataValidations>
  <printOptions horizontalCentered="1"/>
  <pageMargins left="0.43307086614173229" right="0.43307086614173229" top="0.55118110236220474" bottom="0.35433070866141736" header="0.31496062992125984" footer="0.31496062992125984"/>
  <pageSetup paperSize="9" scale="69" orientation="portrait" r:id="rId1"/>
  <headerFooter scaleWithDoc="0">
    <oddFooter>&amp;C&amp;"Segoe UI,標準"3</oddFooter>
  </headerFooter>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0</xdr:col>
                    <xdr:colOff>0</xdr:colOff>
                    <xdr:row>27</xdr:row>
                    <xdr:rowOff>66675</xdr:rowOff>
                  </from>
                  <to>
                    <xdr:col>0</xdr:col>
                    <xdr:colOff>276225</xdr:colOff>
                    <xdr:row>27</xdr:row>
                    <xdr:rowOff>295275</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0</xdr:col>
                    <xdr:colOff>0</xdr:colOff>
                    <xdr:row>26</xdr:row>
                    <xdr:rowOff>66675</xdr:rowOff>
                  </from>
                  <to>
                    <xdr:col>0</xdr:col>
                    <xdr:colOff>276225</xdr:colOff>
                    <xdr:row>26</xdr:row>
                    <xdr:rowOff>295275</xdr:rowOff>
                  </to>
                </anchor>
              </controlPr>
            </control>
          </mc:Choice>
        </mc:AlternateContent>
        <mc:AlternateContent xmlns:mc="http://schemas.openxmlformats.org/markup-compatibility/2006">
          <mc:Choice Requires="x14">
            <control shapeId="4100" r:id="rId6" name="Option Button 4">
              <controlPr defaultSize="0" autoFill="0" autoLine="0" autoPict="0">
                <anchor moveWithCells="1" sizeWithCells="1">
                  <from>
                    <xdr:col>1</xdr:col>
                    <xdr:colOff>942975</xdr:colOff>
                    <xdr:row>6</xdr:row>
                    <xdr:rowOff>47625</xdr:rowOff>
                  </from>
                  <to>
                    <xdr:col>2</xdr:col>
                    <xdr:colOff>1552575</xdr:colOff>
                    <xdr:row>6</xdr:row>
                    <xdr:rowOff>295275</xdr:rowOff>
                  </to>
                </anchor>
              </controlPr>
            </control>
          </mc:Choice>
        </mc:AlternateContent>
        <mc:AlternateContent xmlns:mc="http://schemas.openxmlformats.org/markup-compatibility/2006">
          <mc:Choice Requires="x14">
            <control shapeId="4101" r:id="rId7" name="Option Button 5">
              <controlPr defaultSize="0" autoFill="0" autoLine="0" autoPict="0">
                <anchor moveWithCells="1" sizeWithCells="1">
                  <from>
                    <xdr:col>3</xdr:col>
                    <xdr:colOff>619125</xdr:colOff>
                    <xdr:row>6</xdr:row>
                    <xdr:rowOff>47625</xdr:rowOff>
                  </from>
                  <to>
                    <xdr:col>4</xdr:col>
                    <xdr:colOff>1219200</xdr:colOff>
                    <xdr:row>6</xdr:row>
                    <xdr:rowOff>295275</xdr:rowOff>
                  </to>
                </anchor>
              </controlPr>
            </control>
          </mc:Choice>
        </mc:AlternateContent>
        <mc:AlternateContent xmlns:mc="http://schemas.openxmlformats.org/markup-compatibility/2006">
          <mc:Choice Requires="x14">
            <control shapeId="4103" r:id="rId8" name="Option Button 7">
              <controlPr defaultSize="0" autoFill="0" autoLine="0" autoPict="0">
                <anchor moveWithCells="1" sizeWithCells="1">
                  <from>
                    <xdr:col>1</xdr:col>
                    <xdr:colOff>942975</xdr:colOff>
                    <xdr:row>6</xdr:row>
                    <xdr:rowOff>295275</xdr:rowOff>
                  </from>
                  <to>
                    <xdr:col>2</xdr:col>
                    <xdr:colOff>1552575</xdr:colOff>
                    <xdr:row>6</xdr:row>
                    <xdr:rowOff>533400</xdr:rowOff>
                  </to>
                </anchor>
              </controlPr>
            </control>
          </mc:Choice>
        </mc:AlternateContent>
        <mc:AlternateContent xmlns:mc="http://schemas.openxmlformats.org/markup-compatibility/2006">
          <mc:Choice Requires="x14">
            <control shapeId="4104" r:id="rId9" name="Option Button 8">
              <controlPr defaultSize="0" autoFill="0" autoLine="0" autoPict="0">
                <anchor moveWithCells="1" sizeWithCells="1">
                  <from>
                    <xdr:col>3</xdr:col>
                    <xdr:colOff>619125</xdr:colOff>
                    <xdr:row>6</xdr:row>
                    <xdr:rowOff>295275</xdr:rowOff>
                  </from>
                  <to>
                    <xdr:col>4</xdr:col>
                    <xdr:colOff>1219200</xdr:colOff>
                    <xdr:row>6</xdr:row>
                    <xdr:rowOff>533400</xdr:rowOff>
                  </to>
                </anchor>
              </controlPr>
            </control>
          </mc:Choice>
        </mc:AlternateContent>
        <mc:AlternateContent xmlns:mc="http://schemas.openxmlformats.org/markup-compatibility/2006">
          <mc:Choice Requires="x14">
            <control shapeId="4106" r:id="rId10" name="Option Button 10">
              <controlPr defaultSize="0" autoFill="0" autoLine="0" autoPict="0">
                <anchor moveWithCells="1" sizeWithCells="1">
                  <from>
                    <xdr:col>3</xdr:col>
                    <xdr:colOff>619125</xdr:colOff>
                    <xdr:row>6</xdr:row>
                    <xdr:rowOff>533400</xdr:rowOff>
                  </from>
                  <to>
                    <xdr:col>4</xdr:col>
                    <xdr:colOff>1181100</xdr:colOff>
                    <xdr:row>6</xdr:row>
                    <xdr:rowOff>762000</xdr:rowOff>
                  </to>
                </anchor>
              </controlPr>
            </control>
          </mc:Choice>
        </mc:AlternateContent>
        <mc:AlternateContent xmlns:mc="http://schemas.openxmlformats.org/markup-compatibility/2006">
          <mc:Choice Requires="x14">
            <control shapeId="4107" r:id="rId11" name="Option Button 11">
              <controlPr defaultSize="0" autoFill="0" autoLine="0" autoPict="0">
                <anchor moveWithCells="1" sizeWithCells="1">
                  <from>
                    <xdr:col>0</xdr:col>
                    <xdr:colOff>104775</xdr:colOff>
                    <xdr:row>6</xdr:row>
                    <xdr:rowOff>752475</xdr:rowOff>
                  </from>
                  <to>
                    <xdr:col>1</xdr:col>
                    <xdr:colOff>47625</xdr:colOff>
                    <xdr:row>6</xdr:row>
                    <xdr:rowOff>981075</xdr:rowOff>
                  </to>
                </anchor>
              </controlPr>
            </control>
          </mc:Choice>
        </mc:AlternateContent>
        <mc:AlternateContent xmlns:mc="http://schemas.openxmlformats.org/markup-compatibility/2006">
          <mc:Choice Requires="x14">
            <control shapeId="4109" r:id="rId12" name="Option Button 13">
              <controlPr defaultSize="0" autoFill="0" autoLine="0" autoPict="0">
                <anchor moveWithCells="1" sizeWithCells="1">
                  <from>
                    <xdr:col>3</xdr:col>
                    <xdr:colOff>619125</xdr:colOff>
                    <xdr:row>6</xdr:row>
                    <xdr:rowOff>733425</xdr:rowOff>
                  </from>
                  <to>
                    <xdr:col>4</xdr:col>
                    <xdr:colOff>1219200</xdr:colOff>
                    <xdr:row>6</xdr:row>
                    <xdr:rowOff>981075</xdr:rowOff>
                  </to>
                </anchor>
              </controlPr>
            </control>
          </mc:Choice>
        </mc:AlternateContent>
        <mc:AlternateContent xmlns:mc="http://schemas.openxmlformats.org/markup-compatibility/2006">
          <mc:Choice Requires="x14">
            <control shapeId="4110" r:id="rId13" name="Option Button 14">
              <controlPr defaultSize="0" autoFill="0" autoLine="0" autoPict="0">
                <anchor moveWithCells="1" sizeWithCells="1">
                  <from>
                    <xdr:col>0</xdr:col>
                    <xdr:colOff>104775</xdr:colOff>
                    <xdr:row>6</xdr:row>
                    <xdr:rowOff>942975</xdr:rowOff>
                  </from>
                  <to>
                    <xdr:col>1</xdr:col>
                    <xdr:colOff>47625</xdr:colOff>
                    <xdr:row>6</xdr:row>
                    <xdr:rowOff>1190625</xdr:rowOff>
                  </to>
                </anchor>
              </controlPr>
            </control>
          </mc:Choice>
        </mc:AlternateContent>
        <mc:AlternateContent xmlns:mc="http://schemas.openxmlformats.org/markup-compatibility/2006">
          <mc:Choice Requires="x14">
            <control shapeId="4112" r:id="rId14" name="Option Button 16">
              <controlPr defaultSize="0" autoFill="0" autoLine="0" autoPict="0">
                <anchor moveWithCells="1" sizeWithCells="1">
                  <from>
                    <xdr:col>3</xdr:col>
                    <xdr:colOff>619125</xdr:colOff>
                    <xdr:row>6</xdr:row>
                    <xdr:rowOff>942975</xdr:rowOff>
                  </from>
                  <to>
                    <xdr:col>4</xdr:col>
                    <xdr:colOff>1219200</xdr:colOff>
                    <xdr:row>6</xdr:row>
                    <xdr:rowOff>1190625</xdr:rowOff>
                  </to>
                </anchor>
              </controlPr>
            </control>
          </mc:Choice>
        </mc:AlternateContent>
        <mc:AlternateContent xmlns:mc="http://schemas.openxmlformats.org/markup-compatibility/2006">
          <mc:Choice Requires="x14">
            <control shapeId="4113" r:id="rId15" name="Option Button 17">
              <controlPr defaultSize="0" autoFill="0" autoLine="0" autoPict="0">
                <anchor moveWithCells="1" sizeWithCells="1">
                  <from>
                    <xdr:col>0</xdr:col>
                    <xdr:colOff>104775</xdr:colOff>
                    <xdr:row>6</xdr:row>
                    <xdr:rowOff>1190625</xdr:rowOff>
                  </from>
                  <to>
                    <xdr:col>1</xdr:col>
                    <xdr:colOff>47625</xdr:colOff>
                    <xdr:row>6</xdr:row>
                    <xdr:rowOff>1438275</xdr:rowOff>
                  </to>
                </anchor>
              </controlPr>
            </control>
          </mc:Choice>
        </mc:AlternateContent>
        <mc:AlternateContent xmlns:mc="http://schemas.openxmlformats.org/markup-compatibility/2006">
          <mc:Choice Requires="x14">
            <control shapeId="4115" r:id="rId16" name="Option Button 19">
              <controlPr defaultSize="0" autoFill="0" autoLine="0" autoPict="0">
                <anchor moveWithCells="1" sizeWithCells="1">
                  <from>
                    <xdr:col>3</xdr:col>
                    <xdr:colOff>619125</xdr:colOff>
                    <xdr:row>6</xdr:row>
                    <xdr:rowOff>1190625</xdr:rowOff>
                  </from>
                  <to>
                    <xdr:col>4</xdr:col>
                    <xdr:colOff>1219200</xdr:colOff>
                    <xdr:row>6</xdr:row>
                    <xdr:rowOff>1438275</xdr:rowOff>
                  </to>
                </anchor>
              </controlPr>
            </control>
          </mc:Choice>
        </mc:AlternateContent>
        <mc:AlternateContent xmlns:mc="http://schemas.openxmlformats.org/markup-compatibility/2006">
          <mc:Choice Requires="x14">
            <control shapeId="4116" r:id="rId17" name="Option Button 20">
              <controlPr defaultSize="0" autoFill="0" autoLine="0" autoPict="0">
                <anchor moveWithCells="1" sizeWithCells="1">
                  <from>
                    <xdr:col>0</xdr:col>
                    <xdr:colOff>104775</xdr:colOff>
                    <xdr:row>6</xdr:row>
                    <xdr:rowOff>1438275</xdr:rowOff>
                  </from>
                  <to>
                    <xdr:col>1</xdr:col>
                    <xdr:colOff>47625</xdr:colOff>
                    <xdr:row>6</xdr:row>
                    <xdr:rowOff>1666875</xdr:rowOff>
                  </to>
                </anchor>
              </controlPr>
            </control>
          </mc:Choice>
        </mc:AlternateContent>
        <mc:AlternateContent xmlns:mc="http://schemas.openxmlformats.org/markup-compatibility/2006">
          <mc:Choice Requires="x14">
            <control shapeId="4118" r:id="rId18" name="Option Button 22">
              <controlPr defaultSize="0" autoFill="0" autoLine="0" autoPict="0">
                <anchor moveWithCells="1" sizeWithCells="1">
                  <from>
                    <xdr:col>3</xdr:col>
                    <xdr:colOff>619125</xdr:colOff>
                    <xdr:row>6</xdr:row>
                    <xdr:rowOff>1438275</xdr:rowOff>
                  </from>
                  <to>
                    <xdr:col>4</xdr:col>
                    <xdr:colOff>1219200</xdr:colOff>
                    <xdr:row>6</xdr:row>
                    <xdr:rowOff>1676400</xdr:rowOff>
                  </to>
                </anchor>
              </controlPr>
            </control>
          </mc:Choice>
        </mc:AlternateContent>
        <mc:AlternateContent xmlns:mc="http://schemas.openxmlformats.org/markup-compatibility/2006">
          <mc:Choice Requires="x14">
            <control shapeId="4119" r:id="rId19" name="Option Button 23">
              <controlPr defaultSize="0" autoFill="0" autoLine="0" autoPict="0">
                <anchor moveWithCells="1" sizeWithCells="1">
                  <from>
                    <xdr:col>0</xdr:col>
                    <xdr:colOff>104775</xdr:colOff>
                    <xdr:row>6</xdr:row>
                    <xdr:rowOff>1647825</xdr:rowOff>
                  </from>
                  <to>
                    <xdr:col>1</xdr:col>
                    <xdr:colOff>47625</xdr:colOff>
                    <xdr:row>6</xdr:row>
                    <xdr:rowOff>1914525</xdr:rowOff>
                  </to>
                </anchor>
              </controlPr>
            </control>
          </mc:Choice>
        </mc:AlternateContent>
        <mc:AlternateContent xmlns:mc="http://schemas.openxmlformats.org/markup-compatibility/2006">
          <mc:Choice Requires="x14">
            <control shapeId="4121" r:id="rId20" name="Option Button 25">
              <controlPr defaultSize="0" autoFill="0" autoLine="0" autoPict="0">
                <anchor moveWithCells="1" sizeWithCells="1">
                  <from>
                    <xdr:col>3</xdr:col>
                    <xdr:colOff>619125</xdr:colOff>
                    <xdr:row>6</xdr:row>
                    <xdr:rowOff>1647825</xdr:rowOff>
                  </from>
                  <to>
                    <xdr:col>4</xdr:col>
                    <xdr:colOff>1219200</xdr:colOff>
                    <xdr:row>6</xdr:row>
                    <xdr:rowOff>1857375</xdr:rowOff>
                  </to>
                </anchor>
              </controlPr>
            </control>
          </mc:Choice>
        </mc:AlternateContent>
        <mc:AlternateContent xmlns:mc="http://schemas.openxmlformats.org/markup-compatibility/2006">
          <mc:Choice Requires="x14">
            <control shapeId="4122" r:id="rId21" name="Option Button 26">
              <controlPr defaultSize="0" autoFill="0" autoLine="0" autoPict="0">
                <anchor moveWithCells="1" sizeWithCells="1">
                  <from>
                    <xdr:col>0</xdr:col>
                    <xdr:colOff>104775</xdr:colOff>
                    <xdr:row>6</xdr:row>
                    <xdr:rowOff>1914525</xdr:rowOff>
                  </from>
                  <to>
                    <xdr:col>1</xdr:col>
                    <xdr:colOff>47625</xdr:colOff>
                    <xdr:row>6</xdr:row>
                    <xdr:rowOff>2124075</xdr:rowOff>
                  </to>
                </anchor>
              </controlPr>
            </control>
          </mc:Choice>
        </mc:AlternateContent>
        <mc:AlternateContent xmlns:mc="http://schemas.openxmlformats.org/markup-compatibility/2006">
          <mc:Choice Requires="x14">
            <control shapeId="4124" r:id="rId22" name="Option Button 28">
              <controlPr defaultSize="0" autoFill="0" autoLine="0" autoPict="0">
                <anchor moveWithCells="1" sizeWithCells="1">
                  <from>
                    <xdr:col>3</xdr:col>
                    <xdr:colOff>619125</xdr:colOff>
                    <xdr:row>6</xdr:row>
                    <xdr:rowOff>1914525</xdr:rowOff>
                  </from>
                  <to>
                    <xdr:col>4</xdr:col>
                    <xdr:colOff>1219200</xdr:colOff>
                    <xdr:row>6</xdr:row>
                    <xdr:rowOff>2181225</xdr:rowOff>
                  </to>
                </anchor>
              </controlPr>
            </control>
          </mc:Choice>
        </mc:AlternateContent>
        <mc:AlternateContent xmlns:mc="http://schemas.openxmlformats.org/markup-compatibility/2006">
          <mc:Choice Requires="x14">
            <control shapeId="4125" r:id="rId23" name="Option Button 29">
              <controlPr defaultSize="0" autoFill="0" autoLine="0" autoPict="0">
                <anchor moveWithCells="1" sizeWithCells="1">
                  <from>
                    <xdr:col>0</xdr:col>
                    <xdr:colOff>104775</xdr:colOff>
                    <xdr:row>6</xdr:row>
                    <xdr:rowOff>2162175</xdr:rowOff>
                  </from>
                  <to>
                    <xdr:col>1</xdr:col>
                    <xdr:colOff>47625</xdr:colOff>
                    <xdr:row>6</xdr:row>
                    <xdr:rowOff>2428875</xdr:rowOff>
                  </to>
                </anchor>
              </controlPr>
            </control>
          </mc:Choice>
        </mc:AlternateContent>
        <mc:AlternateContent xmlns:mc="http://schemas.openxmlformats.org/markup-compatibility/2006">
          <mc:Choice Requires="x14">
            <control shapeId="4127" r:id="rId24" name="Option Button 31">
              <controlPr defaultSize="0" autoFill="0" autoLine="0" autoPict="0">
                <anchor moveWithCells="1" sizeWithCells="1">
                  <from>
                    <xdr:col>3</xdr:col>
                    <xdr:colOff>619125</xdr:colOff>
                    <xdr:row>6</xdr:row>
                    <xdr:rowOff>2162175</xdr:rowOff>
                  </from>
                  <to>
                    <xdr:col>4</xdr:col>
                    <xdr:colOff>1219200</xdr:colOff>
                    <xdr:row>6</xdr:row>
                    <xdr:rowOff>2409825</xdr:rowOff>
                  </to>
                </anchor>
              </controlPr>
            </control>
          </mc:Choice>
        </mc:AlternateContent>
        <mc:AlternateContent xmlns:mc="http://schemas.openxmlformats.org/markup-compatibility/2006">
          <mc:Choice Requires="x14">
            <control shapeId="4099" r:id="rId25" name="Option Button 3">
              <controlPr defaultSize="0" autoFill="0" autoLine="0" autoPict="0">
                <anchor moveWithCells="1" sizeWithCells="1">
                  <from>
                    <xdr:col>0</xdr:col>
                    <xdr:colOff>104775</xdr:colOff>
                    <xdr:row>6</xdr:row>
                    <xdr:rowOff>47625</xdr:rowOff>
                  </from>
                  <to>
                    <xdr:col>1</xdr:col>
                    <xdr:colOff>47625</xdr:colOff>
                    <xdr:row>6</xdr:row>
                    <xdr:rowOff>304800</xdr:rowOff>
                  </to>
                </anchor>
              </controlPr>
            </control>
          </mc:Choice>
        </mc:AlternateContent>
        <mc:AlternateContent xmlns:mc="http://schemas.openxmlformats.org/markup-compatibility/2006">
          <mc:Choice Requires="x14">
            <control shapeId="4102" r:id="rId26" name="Option Button 6">
              <controlPr defaultSize="0" autoFill="0" autoLine="0" autoPict="0">
                <anchor moveWithCells="1" sizeWithCells="1">
                  <from>
                    <xdr:col>0</xdr:col>
                    <xdr:colOff>104775</xdr:colOff>
                    <xdr:row>6</xdr:row>
                    <xdr:rowOff>295275</xdr:rowOff>
                  </from>
                  <to>
                    <xdr:col>1</xdr:col>
                    <xdr:colOff>47625</xdr:colOff>
                    <xdr:row>6</xdr:row>
                    <xdr:rowOff>533400</xdr:rowOff>
                  </to>
                </anchor>
              </controlPr>
            </control>
          </mc:Choice>
        </mc:AlternateContent>
        <mc:AlternateContent xmlns:mc="http://schemas.openxmlformats.org/markup-compatibility/2006">
          <mc:Choice Requires="x14">
            <control shapeId="4105" r:id="rId27" name="Option Button 9">
              <controlPr defaultSize="0" autoFill="0" autoLine="0" autoPict="0">
                <anchor moveWithCells="1" sizeWithCells="1">
                  <from>
                    <xdr:col>1</xdr:col>
                    <xdr:colOff>942975</xdr:colOff>
                    <xdr:row>6</xdr:row>
                    <xdr:rowOff>533400</xdr:rowOff>
                  </from>
                  <to>
                    <xdr:col>2</xdr:col>
                    <xdr:colOff>1514475</xdr:colOff>
                    <xdr:row>6</xdr:row>
                    <xdr:rowOff>790575</xdr:rowOff>
                  </to>
                </anchor>
              </controlPr>
            </control>
          </mc:Choice>
        </mc:AlternateContent>
        <mc:AlternateContent xmlns:mc="http://schemas.openxmlformats.org/markup-compatibility/2006">
          <mc:Choice Requires="x14">
            <control shapeId="4108" r:id="rId28" name="Option Button 12">
              <controlPr defaultSize="0" autoFill="0" autoLine="0" autoPict="0">
                <anchor moveWithCells="1" sizeWithCells="1">
                  <from>
                    <xdr:col>1</xdr:col>
                    <xdr:colOff>942975</xdr:colOff>
                    <xdr:row>6</xdr:row>
                    <xdr:rowOff>733425</xdr:rowOff>
                  </from>
                  <to>
                    <xdr:col>2</xdr:col>
                    <xdr:colOff>1552575</xdr:colOff>
                    <xdr:row>6</xdr:row>
                    <xdr:rowOff>981075</xdr:rowOff>
                  </to>
                </anchor>
              </controlPr>
            </control>
          </mc:Choice>
        </mc:AlternateContent>
        <mc:AlternateContent xmlns:mc="http://schemas.openxmlformats.org/markup-compatibility/2006">
          <mc:Choice Requires="x14">
            <control shapeId="4111" r:id="rId29" name="Option Button 15">
              <controlPr defaultSize="0" autoFill="0" autoLine="0" autoPict="0">
                <anchor moveWithCells="1" sizeWithCells="1">
                  <from>
                    <xdr:col>1</xdr:col>
                    <xdr:colOff>942975</xdr:colOff>
                    <xdr:row>6</xdr:row>
                    <xdr:rowOff>942975</xdr:rowOff>
                  </from>
                  <to>
                    <xdr:col>2</xdr:col>
                    <xdr:colOff>1552575</xdr:colOff>
                    <xdr:row>6</xdr:row>
                    <xdr:rowOff>1190625</xdr:rowOff>
                  </to>
                </anchor>
              </controlPr>
            </control>
          </mc:Choice>
        </mc:AlternateContent>
        <mc:AlternateContent xmlns:mc="http://schemas.openxmlformats.org/markup-compatibility/2006">
          <mc:Choice Requires="x14">
            <control shapeId="4114" r:id="rId30" name="Option Button 18">
              <controlPr defaultSize="0" autoFill="0" autoLine="0" autoPict="0">
                <anchor moveWithCells="1" sizeWithCells="1">
                  <from>
                    <xdr:col>1</xdr:col>
                    <xdr:colOff>942975</xdr:colOff>
                    <xdr:row>6</xdr:row>
                    <xdr:rowOff>1190625</xdr:rowOff>
                  </from>
                  <to>
                    <xdr:col>2</xdr:col>
                    <xdr:colOff>1552575</xdr:colOff>
                    <xdr:row>6</xdr:row>
                    <xdr:rowOff>1438275</xdr:rowOff>
                  </to>
                </anchor>
              </controlPr>
            </control>
          </mc:Choice>
        </mc:AlternateContent>
        <mc:AlternateContent xmlns:mc="http://schemas.openxmlformats.org/markup-compatibility/2006">
          <mc:Choice Requires="x14">
            <control shapeId="4117" r:id="rId31" name="Option Button 21">
              <controlPr defaultSize="0" autoFill="0" autoLine="0" autoPict="0">
                <anchor moveWithCells="1" sizeWithCells="1">
                  <from>
                    <xdr:col>1</xdr:col>
                    <xdr:colOff>942975</xdr:colOff>
                    <xdr:row>6</xdr:row>
                    <xdr:rowOff>1438275</xdr:rowOff>
                  </from>
                  <to>
                    <xdr:col>2</xdr:col>
                    <xdr:colOff>1552575</xdr:colOff>
                    <xdr:row>6</xdr:row>
                    <xdr:rowOff>1676400</xdr:rowOff>
                  </to>
                </anchor>
              </controlPr>
            </control>
          </mc:Choice>
        </mc:AlternateContent>
        <mc:AlternateContent xmlns:mc="http://schemas.openxmlformats.org/markup-compatibility/2006">
          <mc:Choice Requires="x14">
            <control shapeId="4120" r:id="rId32" name="Option Button 24">
              <controlPr defaultSize="0" autoFill="0" autoLine="0" autoPict="0">
                <anchor moveWithCells="1" sizeWithCells="1">
                  <from>
                    <xdr:col>1</xdr:col>
                    <xdr:colOff>942975</xdr:colOff>
                    <xdr:row>6</xdr:row>
                    <xdr:rowOff>1647825</xdr:rowOff>
                  </from>
                  <to>
                    <xdr:col>2</xdr:col>
                    <xdr:colOff>1552575</xdr:colOff>
                    <xdr:row>6</xdr:row>
                    <xdr:rowOff>1895475</xdr:rowOff>
                  </to>
                </anchor>
              </controlPr>
            </control>
          </mc:Choice>
        </mc:AlternateContent>
        <mc:AlternateContent xmlns:mc="http://schemas.openxmlformats.org/markup-compatibility/2006">
          <mc:Choice Requires="x14">
            <control shapeId="4123" r:id="rId33" name="Option Button 27">
              <controlPr defaultSize="0" autoFill="0" autoLine="0" autoPict="0">
                <anchor moveWithCells="1" sizeWithCells="1">
                  <from>
                    <xdr:col>1</xdr:col>
                    <xdr:colOff>942975</xdr:colOff>
                    <xdr:row>6</xdr:row>
                    <xdr:rowOff>1914525</xdr:rowOff>
                  </from>
                  <to>
                    <xdr:col>2</xdr:col>
                    <xdr:colOff>1552575</xdr:colOff>
                    <xdr:row>6</xdr:row>
                    <xdr:rowOff>2181225</xdr:rowOff>
                  </to>
                </anchor>
              </controlPr>
            </control>
          </mc:Choice>
        </mc:AlternateContent>
        <mc:AlternateContent xmlns:mc="http://schemas.openxmlformats.org/markup-compatibility/2006">
          <mc:Choice Requires="x14">
            <control shapeId="4126" r:id="rId34" name="Option Button 30">
              <controlPr defaultSize="0" autoFill="0" autoLine="0" autoPict="0">
                <anchor moveWithCells="1" sizeWithCells="1">
                  <from>
                    <xdr:col>1</xdr:col>
                    <xdr:colOff>942975</xdr:colOff>
                    <xdr:row>6</xdr:row>
                    <xdr:rowOff>2162175</xdr:rowOff>
                  </from>
                  <to>
                    <xdr:col>2</xdr:col>
                    <xdr:colOff>1552575</xdr:colOff>
                    <xdr:row>6</xdr:row>
                    <xdr:rowOff>2409825</xdr:rowOff>
                  </to>
                </anchor>
              </controlPr>
            </control>
          </mc:Choice>
        </mc:AlternateContent>
        <mc:AlternateContent xmlns:mc="http://schemas.openxmlformats.org/markup-compatibility/2006">
          <mc:Choice Requires="x14">
            <control shapeId="4138" r:id="rId35" name="Option Button 42">
              <controlPr defaultSize="0" autoFill="0" autoLine="0" autoPict="0">
                <anchor moveWithCells="1">
                  <from>
                    <xdr:col>0</xdr:col>
                    <xdr:colOff>104775</xdr:colOff>
                    <xdr:row>6</xdr:row>
                    <xdr:rowOff>533400</xdr:rowOff>
                  </from>
                  <to>
                    <xdr:col>0</xdr:col>
                    <xdr:colOff>1800225</xdr:colOff>
                    <xdr:row>6</xdr:row>
                    <xdr:rowOff>752475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CF9876EFB34EA419BC3E50D76A4C65D" ma:contentTypeVersion="13" ma:contentTypeDescription="新しいドキュメントを作成します。" ma:contentTypeScope="" ma:versionID="e87d37a3840facf62936acf85bfe1525">
  <xsd:schema xmlns:xsd="http://www.w3.org/2001/XMLSchema" xmlns:xs="http://www.w3.org/2001/XMLSchema" xmlns:p="http://schemas.microsoft.com/office/2006/metadata/properties" xmlns:ns2="dd831380-f772-4d0a-86be-ca519d40c5a8" xmlns:ns3="0819607e-597c-465d-b510-6c192941b24b" targetNamespace="http://schemas.microsoft.com/office/2006/metadata/properties" ma:root="true" ma:fieldsID="c3fe6693e5e23aea8e144517805364a7" ns2:_="" ns3:_="">
    <xsd:import namespace="dd831380-f772-4d0a-86be-ca519d40c5a8"/>
    <xsd:import namespace="0819607e-597c-465d-b510-6c192941b24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DateTaken" minOccurs="0"/>
                <xsd:element ref="ns3:MediaServiceGenerationTime" minOccurs="0"/>
                <xsd:element ref="ns3:MediaServiceEventHashCode" minOccurs="0"/>
                <xsd:element ref="ns3:MediaServiceOCR" minOccurs="0"/>
                <xsd:element ref="ns3:MediaServiceLocatio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831380-f772-4d0a-86be-ca519d40c5a8"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4" nillable="true" ma:displayName="Taxonomy Catch All Column" ma:hidden="true" ma:list="{197e03b7-ab62-493d-b7fc-2dd9c5219637}" ma:internalName="TaxCatchAll" ma:showField="CatchAllData" ma:web="dd831380-f772-4d0a-86be-ca519d40c5a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819607e-597c-465d-b510-6c192941b24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a9872b46-498f-4fc2-91d4-a744c164aaf3"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d831380-f772-4d0a-86be-ca519d40c5a8" xsi:nil="true"/>
    <lcf76f155ced4ddcb4097134ff3c332f xmlns="0819607e-597c-465d-b510-6c192941b24b">
      <Terms xmlns="http://schemas.microsoft.com/office/infopath/2007/PartnerControls"/>
    </lcf76f155ced4ddcb4097134ff3c332f>
    <SharedWithUsers xmlns="dd831380-f772-4d0a-86be-ca519d40c5a8">
      <UserInfo>
        <DisplayName/>
        <AccountId xsi:nil="true"/>
        <AccountType/>
      </UserInfo>
    </SharedWithUsers>
    <MediaLengthInSeconds xmlns="0819607e-597c-465d-b510-6c192941b24b" xsi:nil="true"/>
  </documentManagement>
</p:properties>
</file>

<file path=customXml/itemProps1.xml><?xml version="1.0" encoding="utf-8"?>
<ds:datastoreItem xmlns:ds="http://schemas.openxmlformats.org/officeDocument/2006/customXml" ds:itemID="{92FB1A10-16E7-45DD-8C7C-AA2BD6CF2B5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d831380-f772-4d0a-86be-ca519d40c5a8"/>
    <ds:schemaRef ds:uri="0819607e-597c-465d-b510-6c192941b24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98AC247-CA04-4835-B83D-1B2B179D034A}">
  <ds:schemaRefs>
    <ds:schemaRef ds:uri="http://schemas.microsoft.com/sharepoint/v3/contenttype/forms"/>
  </ds:schemaRefs>
</ds:datastoreItem>
</file>

<file path=customXml/itemProps3.xml><?xml version="1.0" encoding="utf-8"?>
<ds:datastoreItem xmlns:ds="http://schemas.openxmlformats.org/officeDocument/2006/customXml" ds:itemID="{A5D1ECF4-A0E1-4618-9ADF-A042F1F16837}">
  <ds:schemaRefs>
    <ds:schemaRef ds:uri="http://schemas.microsoft.com/office/2006/metadata/properties"/>
    <ds:schemaRef ds:uri="http://schemas.microsoft.com/office/infopath/2007/PartnerControls"/>
    <ds:schemaRef ds:uri="dd831380-f772-4d0a-86be-ca519d40c5a8"/>
    <ds:schemaRef ds:uri="0819607e-597c-465d-b510-6c192941b24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Page 1</vt:lpstr>
      <vt:lpstr>Page 2</vt:lpstr>
      <vt:lpstr>Page 3</vt:lpstr>
      <vt:lpstr>'Page 1'!Print_Area</vt:lpstr>
      <vt:lpstr>'Page 2'!Print_Area</vt:lpstr>
      <vt:lpstr>'Page 3'!Print_Area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craftsmanship2015</dc:creator>
  <cp:keywords/>
  <dc:description/>
  <cp:lastModifiedBy>木村 雅子</cp:lastModifiedBy>
  <cp:revision/>
  <dcterms:created xsi:type="dcterms:W3CDTF">2021-09-15T06:00:52Z</dcterms:created>
  <dcterms:modified xsi:type="dcterms:W3CDTF">2022-09-14T00:55:30Z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0x0101004CF9876EFB34EA419BC3E50D76A4C65D</vt:lpwstr>
  </property>
  <property fmtid="{D5CDD505-2E9C-101B-9397-08002B2CF9AE}" pid="4" name="Order">
    <vt:r8>742100</vt:r8>
  </property>
  <property fmtid="{D5CDD505-2E9C-101B-9397-08002B2CF9AE}" pid="5" name="_ExtendedDescription">
    <vt:lpwstr/>
  </property>
  <property fmtid="{D5CDD505-2E9C-101B-9397-08002B2CF9AE}" pid="6" name="TriggerFlowInfo">
    <vt:lpwstr/>
  </property>
  <property fmtid="{D5CDD505-2E9C-101B-9397-08002B2CF9AE}" pid="7" name="ComplianceAssetId">
    <vt:lpwstr/>
  </property>
</Properties>
</file>